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3955" windowHeight="12345"/>
  </bookViews>
  <sheets>
    <sheet name="dx_cmd_make" sheetId="1" r:id="rId1"/>
  </sheets>
  <calcPr calcId="125725"/>
</workbook>
</file>

<file path=xl/calcChain.xml><?xml version="1.0" encoding="utf-8"?>
<calcChain xmlns="http://schemas.openxmlformats.org/spreadsheetml/2006/main">
  <c r="C5" i="1"/>
  <c r="C6" s="1"/>
  <c r="C7" s="1"/>
  <c r="C8" s="1"/>
  <c r="C9" s="1"/>
  <c r="C10" s="1"/>
  <c r="C11" s="1"/>
  <c r="C12" s="1"/>
  <c r="C13" s="1"/>
  <c r="C14" s="1"/>
  <c r="C15" s="1"/>
  <c r="C16" s="1"/>
  <c r="C17" s="1"/>
  <c r="C18" s="1"/>
  <c r="C19" s="1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C34" s="1"/>
  <c r="C35" s="1"/>
  <c r="C36" s="1"/>
  <c r="C37" s="1"/>
  <c r="C38" s="1"/>
  <c r="C39" s="1"/>
  <c r="C40" s="1"/>
  <c r="C41" s="1"/>
  <c r="C42" s="1"/>
  <c r="C43" s="1"/>
  <c r="C44" s="1"/>
  <c r="C45" s="1"/>
  <c r="C46" s="1"/>
  <c r="C47" s="1"/>
  <c r="C48" s="1"/>
  <c r="C49" s="1"/>
  <c r="C3"/>
  <c r="C4" s="1"/>
</calcChain>
</file>

<file path=xl/sharedStrings.xml><?xml version="1.0" encoding="utf-8"?>
<sst xmlns="http://schemas.openxmlformats.org/spreadsheetml/2006/main" count="253" uniqueCount="115">
  <si>
    <t>.include "inc/dx_fcb.asm"</t>
  </si>
  <si>
    <t>C$FTMP</t>
  </si>
  <si>
    <t>=</t>
  </si>
  <si>
    <t xml:space="preserve"> </t>
  </si>
  <si>
    <t>;</t>
  </si>
  <si>
    <t>word</t>
  </si>
  <si>
    <t xml:space="preserve"> флаг. если !0, то код 1..11 не первый идущий подряд. / и для дир - состояние ключей ком.строки</t>
  </si>
  <si>
    <t>C$CLNM</t>
  </si>
  <si>
    <t xml:space="preserve"> количество столбцов помещающихся на экране для дир</t>
  </si>
  <si>
    <t>C$SFBF</t>
  </si>
  <si>
    <t>C$SENV</t>
  </si>
  <si>
    <t>C$TMP1</t>
  </si>
  <si>
    <t>C$TMP2</t>
  </si>
  <si>
    <t>C$STNM</t>
  </si>
  <si>
    <t xml:space="preserve"> счётчик строк помещающихся на экране для дир. для постраничного вывода</t>
  </si>
  <si>
    <t>C$FLCN</t>
  </si>
  <si>
    <t xml:space="preserve"> для копирования - счётчик скопированных файлов / для дир - счётчик обработанных файлов в каталоге</t>
  </si>
  <si>
    <t>C$AIOB</t>
  </si>
  <si>
    <t xml:space="preserve"> буфер хранения старого адреса области обмена с диском</t>
  </si>
  <si>
    <t>C$STDO</t>
  </si>
  <si>
    <t xml:space="preserve"> адрес FCB стандартного устройства вывода.</t>
  </si>
  <si>
    <t>C$USED</t>
  </si>
  <si>
    <t xml:space="preserve"> адрес START - C$CCSZ - 2 - 1000 - 200 - 14 - 16 - 2 - адрес начала занятой коммандкомом памяти</t>
  </si>
  <si>
    <t>C$FRES</t>
  </si>
  <si>
    <t>dword</t>
  </si>
  <si>
    <t xml:space="preserve"> количество свободного места в байтах (мл.слово)(ст.слово)</t>
  </si>
  <si>
    <t>C$PENV</t>
  </si>
  <si>
    <t xml:space="preserve"> указатель в буфере переменной окружения</t>
  </si>
  <si>
    <t>C$CPBF</t>
  </si>
  <si>
    <t xml:space="preserve"> адрес начала буфера для копирования</t>
  </si>
  <si>
    <t>C$CPBS</t>
  </si>
  <si>
    <t xml:space="preserve"> размер буфера для копирования</t>
  </si>
  <si>
    <t>C$FCST</t>
  </si>
  <si>
    <t xml:space="preserve"> буфер временного FCB источника для копирования</t>
  </si>
  <si>
    <t>C$BSNM</t>
  </si>
  <si>
    <t xml:space="preserve"> счётчик прочитанных строк бат файла, если 0 - то не бат файл, а командная строка</t>
  </si>
  <si>
    <t>C$STDI</t>
  </si>
  <si>
    <t xml:space="preserve"> адрес FCB стандартного устройства ввода.</t>
  </si>
  <si>
    <t>C$ABAR</t>
  </si>
  <si>
    <t xml:space="preserve"> адрес области BAT-файлов.</t>
  </si>
  <si>
    <t>C$BFBF</t>
  </si>
  <si>
    <t xml:space="preserve"> адрес буфера, куда читаются строки из бат файла</t>
  </si>
  <si>
    <t>C$ENNM</t>
  </si>
  <si>
    <t xml:space="preserve"> адрес списка имён переменных окружения</t>
  </si>
  <si>
    <t>C$ENVL</t>
  </si>
  <si>
    <t xml:space="preserve"> адрес списка значений констант</t>
  </si>
  <si>
    <t>C$ENEX</t>
  </si>
  <si>
    <t xml:space="preserve"> адрес списка обрабатываемых расширений</t>
  </si>
  <si>
    <t>C$NADF</t>
  </si>
  <si>
    <t>C$FCBD</t>
  </si>
  <si>
    <t xml:space="preserve"> конец области буферов FCB источников для копирования при склейке файлов, и по идее буфер FCB приёмника</t>
  </si>
  <si>
    <t>C$FCDT</t>
  </si>
  <si>
    <t xml:space="preserve"> буфер временного FCB приёмника для копирования</t>
  </si>
  <si>
    <t>C$V4BF</t>
  </si>
  <si>
    <t xml:space="preserve"> буфер хранения старого вектора 4</t>
  </si>
  <si>
    <t>C$NMBF</t>
  </si>
  <si>
    <t xml:space="preserve"> адрес буфера для формирования числа в ITOA, чтобы потом его вывести на экран</t>
  </si>
  <si>
    <t>C$DTBF</t>
  </si>
  <si>
    <t xml:space="preserve"> адрес буфера под ввод даты</t>
  </si>
  <si>
    <t>C$VOLS</t>
  </si>
  <si>
    <t xml:space="preserve"> общий размер диска в байтах (мл.слово)(ст.слово)</t>
  </si>
  <si>
    <t>C$UNU2</t>
  </si>
  <si>
    <t xml:space="preserve"> !!! не используется</t>
  </si>
  <si>
    <t>C$UNU3</t>
  </si>
  <si>
    <t>C$UNU6</t>
  </si>
  <si>
    <t xml:space="preserve"> число 100 !!! не используется</t>
  </si>
  <si>
    <t>C$OFCF</t>
  </si>
  <si>
    <t>byte</t>
  </si>
  <si>
    <t>C$NMEV</t>
  </si>
  <si>
    <t>C$FATR</t>
  </si>
  <si>
    <t>C$PSTI</t>
  </si>
  <si>
    <t>C$PSTO</t>
  </si>
  <si>
    <t>C$QNSS</t>
  </si>
  <si>
    <t>C$QNSD</t>
  </si>
  <si>
    <t>C$ECHO</t>
  </si>
  <si>
    <t>C$EORF</t>
  </si>
  <si>
    <t>C$FNFL</t>
  </si>
  <si>
    <t>C$IADS</t>
  </si>
  <si>
    <t>C$FSFL</t>
  </si>
  <si>
    <t>C$MONT</t>
  </si>
  <si>
    <t>C$CCSZ</t>
  </si>
  <si>
    <t>; переменные, связанные с бат файлами</t>
  </si>
  <si>
    <t>; максимальная вложенность бат файлов - 3</t>
  </si>
  <si>
    <t>; первое слово - уровень вложенности, размер буфера уровня вложенности - 54</t>
  </si>
  <si>
    <t>; NB! эта информация устарела, т.к. я изменил размер FCB, и ещё скорее всего изменю.</t>
  </si>
  <si>
    <t>; там некоторым полям в будущем надо будет сделать размер dword.</t>
  </si>
  <si>
    <t>; переменные системного буфера COMMAND.COM</t>
  </si>
  <si>
    <t xml:space="preserve"> адрес текущего буфера FCB источников при склейке файлов</t>
  </si>
  <si>
    <t xml:space="preserve"> флаг установки переменной окружения значения по умолчанию</t>
  </si>
  <si>
    <t>CMDLSZ = 140  ; размер буфера командной строки</t>
  </si>
  <si>
    <t>DOSASZ = 120  ; длина области окружения ДОС</t>
  </si>
  <si>
    <t>NBE36L = 100  ; размер буфера копии имени в перехватчике emt36</t>
  </si>
  <si>
    <t>; структура такая:</t>
  </si>
  <si>
    <t>;   .word N</t>
  </si>
  <si>
    <t>;   .blkb FCB$SZ</t>
  </si>
  <si>
    <t>BAT$SZ = BATLBF * 3 + 2  ; размер области бат файлов</t>
  </si>
  <si>
    <t>BATLBF = FCB$SZ       ; размер буфера вложенностей области бат файлов - обычный FCB</t>
  </si>
  <si>
    <t xml:space="preserve"> флаг, что выходной файл уже создан для копирования</t>
  </si>
  <si>
    <t xml:space="preserve"> тип выравнивания числа 0 - по правому краю, !0 - по левому.</t>
  </si>
  <si>
    <t xml:space="preserve"> атрибуты записи для вывода дир.</t>
  </si>
  <si>
    <t xml:space="preserve"> флаг перенаправления стандартного устройства ввода (должен быть чётным, не разделять с C$PSTO)</t>
  </si>
  <si>
    <t xml:space="preserve"> флаг перенаправления стандартного устройства вывода</t>
  </si>
  <si>
    <t xml:space="preserve"> количество '?' в шаблоне приёмника для копирования</t>
  </si>
  <si>
    <t xml:space="preserve"> состояние переменной окружения ECHO, 0 = ON, &gt;0 = OFF</t>
  </si>
  <si>
    <t xml:space="preserve"> флаг, указывающий, что прочли неполный буфер, и хватит делать чтение</t>
  </si>
  <si>
    <t xml:space="preserve"> флаг замены ведущих нулей пробелами при выводе числа</t>
  </si>
  <si>
    <t xml:space="preserve"> счётчик FCB шаблонов для склейки при копировании</t>
  </si>
  <si>
    <t xml:space="preserve"> флаг этапа обработки шаблонов 0 - первый раз !0 - следующие разы при копировании</t>
  </si>
  <si>
    <t xml:space="preserve"> тип монитора БК</t>
  </si>
  <si>
    <t xml:space="preserve"> размер системного буфера коммандкома</t>
  </si>
  <si>
    <t xml:space="preserve"> количество '?' в шаблоне источника для копирования (должен быть чётным, не разделять с C$QNSD)</t>
  </si>
  <si>
    <t>; область бат файлов. размер 204 байта. == BATLBF * 3 + 2</t>
  </si>
  <si>
    <t xml:space="preserve"> для разных целей (при копировании: C$TMP1+C$TMP2 - временный размер файла - счётчик скопированных байтов)</t>
  </si>
  <si>
    <t xml:space="preserve"> счётчик открываемых файлов при их склейке при копировании (достаточно байта, но участвует в команде sub, поэтому слово)</t>
  </si>
  <si>
    <t xml:space="preserve"> для разных целей (для дир - счётчики колонок и строк соотвественно)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</si>
</sst>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ourier New"/>
      <family val="3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18" fillId="0" borderId="0" xfId="0" applyFont="1"/>
    <xf numFmtId="0" fontId="18" fillId="0" borderId="0" xfId="0" applyFont="1" applyAlignment="1">
      <alignment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8"/>
  <sheetViews>
    <sheetView tabSelected="1" workbookViewId="0">
      <selection activeCell="F5" sqref="F5"/>
    </sheetView>
  </sheetViews>
  <sheetFormatPr defaultRowHeight="15"/>
  <cols>
    <col min="1" max="1" width="9.140625" style="1"/>
    <col min="2" max="2" width="2" style="1" bestFit="1" customWidth="1"/>
    <col min="3" max="3" width="6.42578125" style="1" bestFit="1" customWidth="1"/>
    <col min="4" max="4" width="3.7109375" style="1" customWidth="1"/>
    <col min="5" max="5" width="8.140625" style="1" customWidth="1"/>
    <col min="6" max="6" width="138.140625" style="1" bestFit="1" customWidth="1"/>
    <col min="7" max="16384" width="9.140625" style="1"/>
  </cols>
  <sheetData>
    <row r="1" spans="1:6">
      <c r="A1" s="1" t="s">
        <v>0</v>
      </c>
    </row>
    <row r="2" spans="1:6">
      <c r="A2" s="1" t="s">
        <v>86</v>
      </c>
    </row>
    <row r="3" spans="1:6">
      <c r="A3" s="1" t="s">
        <v>1</v>
      </c>
      <c r="B3" s="1" t="s">
        <v>2</v>
      </c>
      <c r="C3" s="1" t="str">
        <f>DEC2OCT(0,4)</f>
        <v>0000</v>
      </c>
      <c r="D3" s="1" t="s">
        <v>4</v>
      </c>
      <c r="E3" s="1" t="s">
        <v>5</v>
      </c>
      <c r="F3" s="1" t="s">
        <v>6</v>
      </c>
    </row>
    <row r="4" spans="1:6">
      <c r="A4" s="1" t="s">
        <v>11</v>
      </c>
      <c r="B4" s="1" t="s">
        <v>2</v>
      </c>
      <c r="C4" s="2" t="str">
        <f>DEC2OCT(OCT2DEC(C3)+IF(EXACT(E3,"byte"),1,IF(EXACT(E3,"word"),2,IF(EXACT(E3,"dword"),4,0))),4)</f>
        <v>0002</v>
      </c>
      <c r="D4" s="1" t="s">
        <v>4</v>
      </c>
      <c r="E4" s="1" t="s">
        <v>5</v>
      </c>
      <c r="F4" s="1" t="s">
        <v>112</v>
      </c>
    </row>
    <row r="5" spans="1:6">
      <c r="A5" s="1" t="s">
        <v>12</v>
      </c>
      <c r="B5" s="1" t="s">
        <v>2</v>
      </c>
      <c r="C5" s="2" t="str">
        <f t="shared" ref="C5:C49" si="0">DEC2OCT(OCT2DEC(C4)+IF(EXACT(E4,"byte"),1,IF(EXACT(E4,"word"),2,IF(EXACT(E4,"dword"),4,0))),4)</f>
        <v>0004</v>
      </c>
      <c r="D5" s="1" t="s">
        <v>4</v>
      </c>
      <c r="E5" s="1" t="s">
        <v>5</v>
      </c>
      <c r="F5" s="1" t="s">
        <v>114</v>
      </c>
    </row>
    <row r="6" spans="1:6">
      <c r="A6" s="1" t="s">
        <v>9</v>
      </c>
      <c r="B6" s="1" t="s">
        <v>2</v>
      </c>
      <c r="C6" s="2" t="str">
        <f t="shared" si="0"/>
        <v>0006</v>
      </c>
      <c r="D6" s="1" t="s">
        <v>4</v>
      </c>
      <c r="E6" s="1" t="s">
        <v>5</v>
      </c>
      <c r="F6" s="1" t="s">
        <v>87</v>
      </c>
    </row>
    <row r="7" spans="1:6">
      <c r="A7" s="1" t="s">
        <v>36</v>
      </c>
      <c r="B7" s="1" t="s">
        <v>2</v>
      </c>
      <c r="C7" s="2" t="str">
        <f t="shared" si="0"/>
        <v>0010</v>
      </c>
      <c r="D7" s="1" t="s">
        <v>4</v>
      </c>
      <c r="E7" s="1" t="s">
        <v>5</v>
      </c>
      <c r="F7" s="1" t="s">
        <v>37</v>
      </c>
    </row>
    <row r="8" spans="1:6">
      <c r="A8" s="1" t="s">
        <v>19</v>
      </c>
      <c r="B8" s="1" t="s">
        <v>2</v>
      </c>
      <c r="C8" s="2" t="str">
        <f t="shared" si="0"/>
        <v>0012</v>
      </c>
      <c r="D8" s="1" t="s">
        <v>4</v>
      </c>
      <c r="E8" s="1" t="s">
        <v>5</v>
      </c>
      <c r="F8" s="1" t="s">
        <v>20</v>
      </c>
    </row>
    <row r="9" spans="1:6">
      <c r="A9" s="1" t="s">
        <v>38</v>
      </c>
      <c r="B9" s="1" t="s">
        <v>2</v>
      </c>
      <c r="C9" s="2" t="str">
        <f t="shared" si="0"/>
        <v>0014</v>
      </c>
      <c r="D9" s="1" t="s">
        <v>4</v>
      </c>
      <c r="E9" s="1" t="s">
        <v>5</v>
      </c>
      <c r="F9" s="1" t="s">
        <v>39</v>
      </c>
    </row>
    <row r="10" spans="1:6">
      <c r="A10" s="1" t="s">
        <v>40</v>
      </c>
      <c r="B10" s="1" t="s">
        <v>2</v>
      </c>
      <c r="C10" s="2" t="str">
        <f t="shared" si="0"/>
        <v>0016</v>
      </c>
      <c r="D10" s="1" t="s">
        <v>4</v>
      </c>
      <c r="E10" s="1" t="s">
        <v>5</v>
      </c>
      <c r="F10" s="1" t="s">
        <v>41</v>
      </c>
    </row>
    <row r="11" spans="1:6">
      <c r="A11" s="1" t="s">
        <v>55</v>
      </c>
      <c r="B11" s="1" t="s">
        <v>2</v>
      </c>
      <c r="C11" s="2" t="str">
        <f t="shared" si="0"/>
        <v>0020</v>
      </c>
      <c r="D11" s="1" t="s">
        <v>4</v>
      </c>
      <c r="E11" s="1" t="s">
        <v>5</v>
      </c>
      <c r="F11" s="1" t="s">
        <v>56</v>
      </c>
    </row>
    <row r="12" spans="1:6">
      <c r="A12" s="1" t="s">
        <v>57</v>
      </c>
      <c r="B12" s="1" t="s">
        <v>2</v>
      </c>
      <c r="C12" s="2" t="str">
        <f t="shared" si="0"/>
        <v>0022</v>
      </c>
      <c r="D12" s="1" t="s">
        <v>4</v>
      </c>
      <c r="E12" s="1" t="s">
        <v>5</v>
      </c>
      <c r="F12" s="1" t="s">
        <v>58</v>
      </c>
    </row>
    <row r="13" spans="1:6">
      <c r="A13" s="1" t="s">
        <v>21</v>
      </c>
      <c r="B13" s="1" t="s">
        <v>2</v>
      </c>
      <c r="C13" s="2" t="str">
        <f t="shared" si="0"/>
        <v>0024</v>
      </c>
      <c r="D13" s="1" t="s">
        <v>4</v>
      </c>
      <c r="E13" s="1" t="s">
        <v>5</v>
      </c>
      <c r="F13" s="1" t="s">
        <v>22</v>
      </c>
    </row>
    <row r="14" spans="1:6">
      <c r="A14" s="1" t="s">
        <v>42</v>
      </c>
      <c r="B14" s="1" t="s">
        <v>2</v>
      </c>
      <c r="C14" s="2" t="str">
        <f t="shared" si="0"/>
        <v>0026</v>
      </c>
      <c r="D14" s="1" t="s">
        <v>4</v>
      </c>
      <c r="E14" s="1" t="s">
        <v>5</v>
      </c>
      <c r="F14" s="1" t="s">
        <v>43</v>
      </c>
    </row>
    <row r="15" spans="1:6">
      <c r="A15" s="1" t="s">
        <v>44</v>
      </c>
      <c r="B15" s="1" t="s">
        <v>2</v>
      </c>
      <c r="C15" s="2" t="str">
        <f t="shared" si="0"/>
        <v>0030</v>
      </c>
      <c r="D15" s="1" t="s">
        <v>4</v>
      </c>
      <c r="E15" s="1" t="s">
        <v>5</v>
      </c>
      <c r="F15" s="1" t="s">
        <v>45</v>
      </c>
    </row>
    <row r="16" spans="1:6">
      <c r="A16" s="1" t="s">
        <v>46</v>
      </c>
      <c r="B16" s="1" t="s">
        <v>2</v>
      </c>
      <c r="C16" s="2" t="str">
        <f t="shared" si="0"/>
        <v>0032</v>
      </c>
      <c r="D16" s="1" t="s">
        <v>4</v>
      </c>
      <c r="E16" s="1" t="s">
        <v>5</v>
      </c>
      <c r="F16" s="1" t="s">
        <v>47</v>
      </c>
    </row>
    <row r="17" spans="1:6">
      <c r="A17" s="1" t="s">
        <v>28</v>
      </c>
      <c r="B17" s="1" t="s">
        <v>2</v>
      </c>
      <c r="C17" s="2" t="str">
        <f t="shared" si="0"/>
        <v>0034</v>
      </c>
      <c r="D17" s="1" t="s">
        <v>4</v>
      </c>
      <c r="E17" s="1" t="s">
        <v>5</v>
      </c>
      <c r="F17" s="1" t="s">
        <v>29</v>
      </c>
    </row>
    <row r="18" spans="1:6">
      <c r="A18" s="1" t="s">
        <v>30</v>
      </c>
      <c r="B18" s="1" t="s">
        <v>2</v>
      </c>
      <c r="C18" s="2" t="str">
        <f t="shared" si="0"/>
        <v>0036</v>
      </c>
      <c r="D18" s="1" t="s">
        <v>4</v>
      </c>
      <c r="E18" s="1" t="s">
        <v>5</v>
      </c>
      <c r="F18" s="1" t="s">
        <v>31</v>
      </c>
    </row>
    <row r="19" spans="1:6">
      <c r="A19" s="1" t="s">
        <v>15</v>
      </c>
      <c r="B19" s="1" t="s">
        <v>2</v>
      </c>
      <c r="C19" s="2" t="str">
        <f t="shared" si="0"/>
        <v>0040</v>
      </c>
      <c r="D19" s="1" t="s">
        <v>4</v>
      </c>
      <c r="E19" s="1" t="s">
        <v>5</v>
      </c>
      <c r="F19" s="1" t="s">
        <v>16</v>
      </c>
    </row>
    <row r="20" spans="1:6">
      <c r="A20" s="1" t="s">
        <v>26</v>
      </c>
      <c r="B20" s="1" t="s">
        <v>2</v>
      </c>
      <c r="C20" s="2" t="str">
        <f t="shared" si="0"/>
        <v>0042</v>
      </c>
      <c r="D20" s="1" t="s">
        <v>4</v>
      </c>
      <c r="E20" s="1" t="s">
        <v>5</v>
      </c>
      <c r="F20" s="1" t="s">
        <v>27</v>
      </c>
    </row>
    <row r="21" spans="1:6">
      <c r="A21" s="1" t="s">
        <v>32</v>
      </c>
      <c r="B21" s="1" t="s">
        <v>2</v>
      </c>
      <c r="C21" s="2" t="str">
        <f t="shared" si="0"/>
        <v>0044</v>
      </c>
      <c r="D21" s="1" t="s">
        <v>4</v>
      </c>
      <c r="E21" s="1" t="s">
        <v>5</v>
      </c>
      <c r="F21" s="1" t="s">
        <v>33</v>
      </c>
    </row>
    <row r="22" spans="1:6">
      <c r="A22" s="1" t="s">
        <v>51</v>
      </c>
      <c r="B22" s="1" t="s">
        <v>2</v>
      </c>
      <c r="C22" s="2" t="str">
        <f t="shared" si="0"/>
        <v>0046</v>
      </c>
      <c r="D22" s="1" t="s">
        <v>4</v>
      </c>
      <c r="E22" s="1" t="s">
        <v>5</v>
      </c>
      <c r="F22" s="1" t="s">
        <v>52</v>
      </c>
    </row>
    <row r="23" spans="1:6">
      <c r="A23" s="1" t="s">
        <v>49</v>
      </c>
      <c r="B23" s="1" t="s">
        <v>2</v>
      </c>
      <c r="C23" s="2" t="str">
        <f t="shared" si="0"/>
        <v>0050</v>
      </c>
      <c r="D23" s="1" t="s">
        <v>4</v>
      </c>
      <c r="E23" s="1" t="s">
        <v>5</v>
      </c>
      <c r="F23" s="1" t="s">
        <v>50</v>
      </c>
    </row>
    <row r="24" spans="1:6">
      <c r="A24" s="1" t="s">
        <v>17</v>
      </c>
      <c r="B24" s="1" t="s">
        <v>2</v>
      </c>
      <c r="C24" s="2" t="str">
        <f t="shared" si="0"/>
        <v>0052</v>
      </c>
      <c r="D24" s="1" t="s">
        <v>4</v>
      </c>
      <c r="E24" s="1" t="s">
        <v>5</v>
      </c>
      <c r="F24" s="1" t="s">
        <v>18</v>
      </c>
    </row>
    <row r="25" spans="1:6">
      <c r="A25" s="1" t="s">
        <v>53</v>
      </c>
      <c r="B25" s="1" t="s">
        <v>2</v>
      </c>
      <c r="C25" s="2" t="str">
        <f t="shared" si="0"/>
        <v>0054</v>
      </c>
      <c r="D25" s="1" t="s">
        <v>4</v>
      </c>
      <c r="E25" s="1" t="s">
        <v>5</v>
      </c>
      <c r="F25" s="1" t="s">
        <v>54</v>
      </c>
    </row>
    <row r="26" spans="1:6">
      <c r="A26" s="1" t="s">
        <v>34</v>
      </c>
      <c r="B26" s="1" t="s">
        <v>2</v>
      </c>
      <c r="C26" s="2" t="str">
        <f t="shared" si="0"/>
        <v>0056</v>
      </c>
      <c r="D26" s="1" t="s">
        <v>4</v>
      </c>
      <c r="E26" s="1" t="s">
        <v>5</v>
      </c>
      <c r="F26" s="1" t="s">
        <v>35</v>
      </c>
    </row>
    <row r="27" spans="1:6">
      <c r="A27" s="1" t="s">
        <v>48</v>
      </c>
      <c r="B27" s="1" t="s">
        <v>2</v>
      </c>
      <c r="C27" s="2" t="str">
        <f t="shared" si="0"/>
        <v>0060</v>
      </c>
      <c r="D27" s="1" t="s">
        <v>4</v>
      </c>
      <c r="E27" s="1" t="s">
        <v>5</v>
      </c>
      <c r="F27" s="1" t="s">
        <v>113</v>
      </c>
    </row>
    <row r="28" spans="1:6">
      <c r="A28" s="1" t="s">
        <v>23</v>
      </c>
      <c r="B28" s="1" t="s">
        <v>2</v>
      </c>
      <c r="C28" s="2" t="str">
        <f t="shared" si="0"/>
        <v>0062</v>
      </c>
      <c r="D28" s="1" t="s">
        <v>4</v>
      </c>
      <c r="E28" s="1" t="s">
        <v>24</v>
      </c>
      <c r="F28" s="1" t="s">
        <v>25</v>
      </c>
    </row>
    <row r="29" spans="1:6">
      <c r="A29" s="1" t="s">
        <v>59</v>
      </c>
      <c r="B29" s="1" t="s">
        <v>2</v>
      </c>
      <c r="C29" s="2" t="str">
        <f t="shared" si="0"/>
        <v>0066</v>
      </c>
      <c r="D29" s="1" t="s">
        <v>4</v>
      </c>
      <c r="E29" s="1" t="s">
        <v>24</v>
      </c>
      <c r="F29" s="1" t="s">
        <v>60</v>
      </c>
    </row>
    <row r="30" spans="1:6">
      <c r="A30" s="1" t="s">
        <v>61</v>
      </c>
      <c r="B30" s="1" t="s">
        <v>2</v>
      </c>
      <c r="C30" s="2" t="str">
        <f t="shared" si="0"/>
        <v>0072</v>
      </c>
      <c r="D30" s="1" t="s">
        <v>4</v>
      </c>
      <c r="E30" s="1" t="s">
        <v>5</v>
      </c>
      <c r="F30" s="1" t="s">
        <v>62</v>
      </c>
    </row>
    <row r="31" spans="1:6">
      <c r="A31" s="1" t="s">
        <v>63</v>
      </c>
      <c r="B31" s="1" t="s">
        <v>2</v>
      </c>
      <c r="C31" s="2" t="str">
        <f t="shared" si="0"/>
        <v>0074</v>
      </c>
      <c r="D31" s="1" t="s">
        <v>4</v>
      </c>
      <c r="E31" s="1" t="s">
        <v>5</v>
      </c>
      <c r="F31" s="1" t="s">
        <v>62</v>
      </c>
    </row>
    <row r="32" spans="1:6">
      <c r="A32" s="1" t="s">
        <v>64</v>
      </c>
      <c r="B32" s="1" t="s">
        <v>2</v>
      </c>
      <c r="C32" s="2" t="str">
        <f t="shared" si="0"/>
        <v>0076</v>
      </c>
      <c r="D32" s="1" t="s">
        <v>4</v>
      </c>
      <c r="E32" s="1" t="s">
        <v>5</v>
      </c>
      <c r="F32" s="1" t="s">
        <v>65</v>
      </c>
    </row>
    <row r="33" spans="1:6">
      <c r="A33" s="1" t="s">
        <v>72</v>
      </c>
      <c r="B33" s="1" t="s">
        <v>2</v>
      </c>
      <c r="C33" s="2" t="str">
        <f t="shared" si="0"/>
        <v>0100</v>
      </c>
      <c r="D33" s="1" t="s">
        <v>4</v>
      </c>
      <c r="E33" s="1" t="s">
        <v>67</v>
      </c>
      <c r="F33" s="1" t="s">
        <v>110</v>
      </c>
    </row>
    <row r="34" spans="1:6">
      <c r="A34" s="1" t="s">
        <v>73</v>
      </c>
      <c r="B34" s="1" t="s">
        <v>2</v>
      </c>
      <c r="C34" s="2" t="str">
        <f t="shared" si="0"/>
        <v>0101</v>
      </c>
      <c r="D34" s="1" t="s">
        <v>4</v>
      </c>
      <c r="E34" s="1" t="s">
        <v>67</v>
      </c>
      <c r="F34" s="1" t="s">
        <v>102</v>
      </c>
    </row>
    <row r="35" spans="1:6">
      <c r="A35" s="1" t="s">
        <v>70</v>
      </c>
      <c r="B35" s="1" t="s">
        <v>2</v>
      </c>
      <c r="C35" s="2" t="str">
        <f t="shared" si="0"/>
        <v>0102</v>
      </c>
      <c r="D35" s="1" t="s">
        <v>4</v>
      </c>
      <c r="E35" s="1" t="s">
        <v>67</v>
      </c>
      <c r="F35" s="1" t="s">
        <v>100</v>
      </c>
    </row>
    <row r="36" spans="1:6">
      <c r="A36" s="1" t="s">
        <v>71</v>
      </c>
      <c r="B36" s="1" t="s">
        <v>2</v>
      </c>
      <c r="C36" s="2" t="str">
        <f t="shared" si="0"/>
        <v>0103</v>
      </c>
      <c r="D36" s="1" t="s">
        <v>4</v>
      </c>
      <c r="E36" s="1" t="s">
        <v>67</v>
      </c>
      <c r="F36" s="1" t="s">
        <v>101</v>
      </c>
    </row>
    <row r="37" spans="1:6">
      <c r="A37" s="1" t="s">
        <v>74</v>
      </c>
      <c r="B37" s="1" t="s">
        <v>2</v>
      </c>
      <c r="C37" s="2" t="str">
        <f t="shared" si="0"/>
        <v>0104</v>
      </c>
      <c r="D37" s="1" t="s">
        <v>4</v>
      </c>
      <c r="E37" s="1" t="s">
        <v>67</v>
      </c>
      <c r="F37" s="1" t="s">
        <v>103</v>
      </c>
    </row>
    <row r="38" spans="1:6">
      <c r="A38" s="1" t="s">
        <v>10</v>
      </c>
      <c r="B38" s="1" t="s">
        <v>2</v>
      </c>
      <c r="C38" s="2" t="str">
        <f t="shared" si="0"/>
        <v>0105</v>
      </c>
      <c r="D38" s="1" t="s">
        <v>4</v>
      </c>
      <c r="E38" s="1" t="s">
        <v>67</v>
      </c>
      <c r="F38" s="1" t="s">
        <v>88</v>
      </c>
    </row>
    <row r="39" spans="1:6">
      <c r="A39" s="1" t="s">
        <v>7</v>
      </c>
      <c r="B39" s="1" t="s">
        <v>2</v>
      </c>
      <c r="C39" s="2" t="str">
        <f t="shared" si="0"/>
        <v>0106</v>
      </c>
      <c r="D39" s="1" t="s">
        <v>4</v>
      </c>
      <c r="E39" s="1" t="s">
        <v>67</v>
      </c>
      <c r="F39" s="1" t="s">
        <v>8</v>
      </c>
    </row>
    <row r="40" spans="1:6">
      <c r="A40" s="1" t="s">
        <v>13</v>
      </c>
      <c r="B40" s="1" t="s">
        <v>2</v>
      </c>
      <c r="C40" s="2" t="str">
        <f t="shared" si="0"/>
        <v>0107</v>
      </c>
      <c r="D40" s="1" t="s">
        <v>4</v>
      </c>
      <c r="E40" s="1" t="s">
        <v>67</v>
      </c>
      <c r="F40" s="1" t="s">
        <v>14</v>
      </c>
    </row>
    <row r="41" spans="1:6">
      <c r="A41" s="1" t="s">
        <v>68</v>
      </c>
      <c r="B41" s="1" t="s">
        <v>2</v>
      </c>
      <c r="C41" s="2" t="str">
        <f t="shared" si="0"/>
        <v>0110</v>
      </c>
      <c r="D41" s="1" t="s">
        <v>4</v>
      </c>
      <c r="E41" s="1" t="s">
        <v>67</v>
      </c>
      <c r="F41" s="1" t="s">
        <v>98</v>
      </c>
    </row>
    <row r="42" spans="1:6">
      <c r="A42" s="1" t="s">
        <v>69</v>
      </c>
      <c r="B42" s="1" t="s">
        <v>2</v>
      </c>
      <c r="C42" s="2" t="str">
        <f t="shared" si="0"/>
        <v>0111</v>
      </c>
      <c r="D42" s="1" t="s">
        <v>4</v>
      </c>
      <c r="E42" s="1" t="s">
        <v>67</v>
      </c>
      <c r="F42" s="1" t="s">
        <v>99</v>
      </c>
    </row>
    <row r="43" spans="1:6">
      <c r="A43" s="1" t="s">
        <v>66</v>
      </c>
      <c r="B43" s="1" t="s">
        <v>2</v>
      </c>
      <c r="C43" s="2" t="str">
        <f t="shared" si="0"/>
        <v>0112</v>
      </c>
      <c r="D43" s="1" t="s">
        <v>4</v>
      </c>
      <c r="E43" s="1" t="s">
        <v>67</v>
      </c>
      <c r="F43" s="1" t="s">
        <v>97</v>
      </c>
    </row>
    <row r="44" spans="1:6">
      <c r="A44" s="1" t="s">
        <v>75</v>
      </c>
      <c r="B44" s="1" t="s">
        <v>2</v>
      </c>
      <c r="C44" s="2" t="str">
        <f t="shared" si="0"/>
        <v>0113</v>
      </c>
      <c r="D44" s="1" t="s">
        <v>4</v>
      </c>
      <c r="E44" s="1" t="s">
        <v>67</v>
      </c>
      <c r="F44" s="1" t="s">
        <v>104</v>
      </c>
    </row>
    <row r="45" spans="1:6">
      <c r="A45" s="1" t="s">
        <v>76</v>
      </c>
      <c r="B45" s="1" t="s">
        <v>2</v>
      </c>
      <c r="C45" s="2" t="str">
        <f t="shared" si="0"/>
        <v>0114</v>
      </c>
      <c r="D45" s="1" t="s">
        <v>4</v>
      </c>
      <c r="E45" s="1" t="s">
        <v>67</v>
      </c>
      <c r="F45" s="1" t="s">
        <v>105</v>
      </c>
    </row>
    <row r="46" spans="1:6">
      <c r="A46" s="1" t="s">
        <v>77</v>
      </c>
      <c r="B46" s="1" t="s">
        <v>2</v>
      </c>
      <c r="C46" s="2" t="str">
        <f t="shared" si="0"/>
        <v>0115</v>
      </c>
      <c r="D46" s="1" t="s">
        <v>4</v>
      </c>
      <c r="E46" s="1" t="s">
        <v>67</v>
      </c>
      <c r="F46" s="1" t="s">
        <v>106</v>
      </c>
    </row>
    <row r="47" spans="1:6">
      <c r="A47" s="1" t="s">
        <v>78</v>
      </c>
      <c r="B47" s="1" t="s">
        <v>2</v>
      </c>
      <c r="C47" s="2" t="str">
        <f t="shared" si="0"/>
        <v>0116</v>
      </c>
      <c r="D47" s="1" t="s">
        <v>4</v>
      </c>
      <c r="E47" s="1" t="s">
        <v>67</v>
      </c>
      <c r="F47" s="1" t="s">
        <v>107</v>
      </c>
    </row>
    <row r="48" spans="1:6">
      <c r="A48" s="1" t="s">
        <v>79</v>
      </c>
      <c r="B48" s="1" t="s">
        <v>2</v>
      </c>
      <c r="C48" s="2" t="str">
        <f t="shared" si="0"/>
        <v>0117</v>
      </c>
      <c r="D48" s="1" t="s">
        <v>4</v>
      </c>
      <c r="E48" s="1" t="s">
        <v>67</v>
      </c>
      <c r="F48" s="1" t="s">
        <v>108</v>
      </c>
    </row>
    <row r="49" spans="1:6">
      <c r="A49" s="1" t="s">
        <v>80</v>
      </c>
      <c r="B49" s="1" t="s">
        <v>2</v>
      </c>
      <c r="C49" s="2" t="str">
        <f t="shared" si="0"/>
        <v>0120</v>
      </c>
      <c r="D49" s="1" t="s">
        <v>4</v>
      </c>
      <c r="E49" s="1" t="s">
        <v>3</v>
      </c>
      <c r="F49" s="1" t="s">
        <v>109</v>
      </c>
    </row>
    <row r="51" spans="1:6">
      <c r="A51" s="1" t="s">
        <v>81</v>
      </c>
    </row>
    <row r="52" spans="1:6">
      <c r="A52" s="1" t="s">
        <v>96</v>
      </c>
    </row>
    <row r="53" spans="1:6">
      <c r="A53" s="1" t="s">
        <v>111</v>
      </c>
    </row>
    <row r="54" spans="1:6">
      <c r="A54" s="1" t="s">
        <v>82</v>
      </c>
    </row>
    <row r="55" spans="1:6">
      <c r="A55" s="1" t="s">
        <v>92</v>
      </c>
    </row>
    <row r="56" spans="1:6">
      <c r="A56" s="1" t="s">
        <v>93</v>
      </c>
    </row>
    <row r="57" spans="1:6">
      <c r="A57" s="1" t="s">
        <v>94</v>
      </c>
    </row>
    <row r="58" spans="1:6">
      <c r="A58" s="1" t="s">
        <v>94</v>
      </c>
    </row>
    <row r="59" spans="1:6">
      <c r="A59" s="1" t="s">
        <v>94</v>
      </c>
    </row>
    <row r="60" spans="1:6">
      <c r="A60" s="1" t="s">
        <v>83</v>
      </c>
    </row>
    <row r="62" spans="1:6">
      <c r="A62" s="1" t="s">
        <v>84</v>
      </c>
    </row>
    <row r="63" spans="1:6">
      <c r="A63" s="1" t="s">
        <v>85</v>
      </c>
    </row>
    <row r="64" spans="1:6">
      <c r="A64" s="1" t="s">
        <v>95</v>
      </c>
    </row>
    <row r="66" spans="1:1">
      <c r="A66" s="1" t="s">
        <v>89</v>
      </c>
    </row>
    <row r="67" spans="1:1">
      <c r="A67" s="1" t="s">
        <v>90</v>
      </c>
    </row>
    <row r="68" spans="1:1">
      <c r="A68" s="1" t="s">
        <v>91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dx_cmd_make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gid</dc:creator>
  <cp:lastModifiedBy>gid</cp:lastModifiedBy>
  <dcterms:created xsi:type="dcterms:W3CDTF">2023-07-14T08:04:25Z</dcterms:created>
  <dcterms:modified xsi:type="dcterms:W3CDTF">2023-07-17T13:06:08Z</dcterms:modified>
</cp:coreProperties>
</file>