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C7D7DFBA-A3E8-793F-BDBE-722D05640CCE}"/>
  <workbookPr codeName="ЭтаКнига" defaultThemeVersion="124226"/>
  <bookViews>
    <workbookView xWindow="120" yWindow="45" windowWidth="28560" windowHeight="12855" activeTab="4"/>
  </bookViews>
  <sheets>
    <sheet name="Описание" sheetId="1" r:id="rId1"/>
    <sheet name="256" sheetId="2" r:id="rId2"/>
    <sheet name="16" sheetId="3" r:id="rId3"/>
    <sheet name="4x16" sheetId="4" r:id="rId4"/>
    <sheet name="2" sheetId="5" r:id="rId5"/>
    <sheet name="mif" sheetId="7" r:id="rId6"/>
    <sheet name="word" sheetId="8" r:id="rId7"/>
  </sheets>
  <calcPr calcId="125725"/>
</workbook>
</file>

<file path=xl/calcChain.xml><?xml version="1.0" encoding="utf-8"?>
<calcChain xmlns="http://schemas.openxmlformats.org/spreadsheetml/2006/main">
  <c r="J18" i="3"/>
  <c r="J17"/>
  <c r="J16"/>
  <c r="J15"/>
  <c r="J14"/>
  <c r="J13"/>
  <c r="J12"/>
  <c r="J11"/>
  <c r="J10"/>
  <c r="J9"/>
  <c r="J8"/>
  <c r="J7"/>
  <c r="J6"/>
  <c r="J5"/>
  <c r="J4"/>
  <c r="J3"/>
  <c r="J8" i="4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7"/>
  <c r="J6"/>
  <c r="J5"/>
  <c r="J4"/>
  <c r="J3"/>
  <c r="J258" i="2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E3" i="4"/>
  <c r="C8"/>
  <c r="C9"/>
  <c r="C13"/>
  <c r="D9"/>
  <c r="M4" i="5" l="1"/>
  <c r="M3"/>
  <c r="N66" i="4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2"/>
  <c r="N11"/>
  <c r="N10"/>
  <c r="N7"/>
  <c r="N6"/>
  <c r="N5"/>
  <c r="N4"/>
  <c r="M258" i="2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M18" i="3"/>
  <c r="M17"/>
  <c r="M16"/>
  <c r="M15"/>
  <c r="M14"/>
  <c r="M13"/>
  <c r="M12"/>
  <c r="M11"/>
  <c r="M10"/>
  <c r="M9"/>
  <c r="M8"/>
  <c r="M7"/>
  <c r="M6"/>
  <c r="M5"/>
  <c r="M4"/>
  <c r="M3"/>
  <c r="B338" i="8"/>
  <c r="D338" s="1"/>
  <c r="B337"/>
  <c r="D337" s="1"/>
  <c r="B336"/>
  <c r="D336" s="1"/>
  <c r="B321"/>
  <c r="D321" s="1"/>
  <c r="B320"/>
  <c r="D320" s="1"/>
  <c r="B319"/>
  <c r="D319" s="1"/>
  <c r="B318"/>
  <c r="D318" s="1"/>
  <c r="B317"/>
  <c r="D317" s="1"/>
  <c r="B316"/>
  <c r="D316" s="1"/>
  <c r="B315"/>
  <c r="D315" s="1"/>
  <c r="B314"/>
  <c r="D314" s="1"/>
  <c r="B313"/>
  <c r="D313" s="1"/>
  <c r="B312"/>
  <c r="B311"/>
  <c r="D311" s="1"/>
  <c r="B310"/>
  <c r="B309"/>
  <c r="D309" s="1"/>
  <c r="B308"/>
  <c r="D308" s="1"/>
  <c r="B307"/>
  <c r="B306"/>
  <c r="D306" s="1"/>
  <c r="B305"/>
  <c r="D305" s="1"/>
  <c r="B304"/>
  <c r="D304" s="1"/>
  <c r="B303"/>
  <c r="D303" s="1"/>
  <c r="B302"/>
  <c r="D302" s="1"/>
  <c r="B301"/>
  <c r="D301" s="1"/>
  <c r="B300"/>
  <c r="D300" s="1"/>
  <c r="B299"/>
  <c r="D299" s="1"/>
  <c r="B298"/>
  <c r="D298" s="1"/>
  <c r="B297"/>
  <c r="D297" s="1"/>
  <c r="B296"/>
  <c r="D296" s="1"/>
  <c r="B295"/>
  <c r="D295" s="1"/>
  <c r="B294"/>
  <c r="D294" s="1"/>
  <c r="B293"/>
  <c r="D293" s="1"/>
  <c r="B292"/>
  <c r="B291"/>
  <c r="D291" s="1"/>
  <c r="B290"/>
  <c r="D290" s="1"/>
  <c r="B289"/>
  <c r="D289" s="1"/>
  <c r="B288"/>
  <c r="D288" s="1"/>
  <c r="B287"/>
  <c r="D287" s="1"/>
  <c r="B286"/>
  <c r="D286" s="1"/>
  <c r="B285"/>
  <c r="D285" s="1"/>
  <c r="B284"/>
  <c r="D284" s="1"/>
  <c r="B283"/>
  <c r="D283" s="1"/>
  <c r="B282"/>
  <c r="D282" s="1"/>
  <c r="B281"/>
  <c r="D281" s="1"/>
  <c r="B280"/>
  <c r="D280" s="1"/>
  <c r="B279"/>
  <c r="D279" s="1"/>
  <c r="B278"/>
  <c r="D278" s="1"/>
  <c r="B277"/>
  <c r="D277" s="1"/>
  <c r="B276"/>
  <c r="D276" s="1"/>
  <c r="B275"/>
  <c r="D275" s="1"/>
  <c r="B274"/>
  <c r="D274" s="1"/>
  <c r="B273"/>
  <c r="D273" s="1"/>
  <c r="B272"/>
  <c r="D272" s="1"/>
  <c r="B271"/>
  <c r="B270"/>
  <c r="D270" s="1"/>
  <c r="B269"/>
  <c r="D269" s="1"/>
  <c r="B268"/>
  <c r="D268" s="1"/>
  <c r="B266"/>
  <c r="D266" s="1"/>
  <c r="B265"/>
  <c r="D265" s="1"/>
  <c r="B264"/>
  <c r="D264" s="1"/>
  <c r="B261"/>
  <c r="D261" s="1"/>
  <c r="B260"/>
  <c r="D260" s="1"/>
  <c r="B259"/>
  <c r="D259" s="1"/>
  <c r="B258"/>
  <c r="D258" s="1"/>
  <c r="B345" i="7"/>
  <c r="B344"/>
  <c r="B343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3"/>
  <c r="B272"/>
  <c r="B271"/>
  <c r="B268"/>
  <c r="B267"/>
  <c r="B266"/>
  <c r="B265"/>
  <c r="D310" i="8"/>
  <c r="D292"/>
  <c r="C3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2"/>
  <c r="A324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23"/>
  <c r="A322"/>
  <c r="A321"/>
  <c r="A320"/>
  <c r="D312"/>
  <c r="D307"/>
  <c r="A279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278"/>
  <c r="B256"/>
  <c r="D256" s="1"/>
  <c r="B255"/>
  <c r="D255" s="1"/>
  <c r="B254"/>
  <c r="D254" s="1"/>
  <c r="B253"/>
  <c r="D253" s="1"/>
  <c r="B252"/>
  <c r="D252" s="1"/>
  <c r="B251"/>
  <c r="D251" s="1"/>
  <c r="B250"/>
  <c r="D250" s="1"/>
  <c r="B249"/>
  <c r="D249" s="1"/>
  <c r="B248"/>
  <c r="D248" s="1"/>
  <c r="B247"/>
  <c r="D247" s="1"/>
  <c r="B246"/>
  <c r="D246" s="1"/>
  <c r="B245"/>
  <c r="D245" s="1"/>
  <c r="B244"/>
  <c r="D244" s="1"/>
  <c r="B243"/>
  <c r="D243" s="1"/>
  <c r="B242"/>
  <c r="D242" s="1"/>
  <c r="B241"/>
  <c r="D241" s="1"/>
  <c r="B240"/>
  <c r="D240" s="1"/>
  <c r="B239"/>
  <c r="D239" s="1"/>
  <c r="B238"/>
  <c r="D238" s="1"/>
  <c r="B237"/>
  <c r="D237" s="1"/>
  <c r="B236"/>
  <c r="D236" s="1"/>
  <c r="B235"/>
  <c r="D235" s="1"/>
  <c r="B234"/>
  <c r="D234" s="1"/>
  <c r="B233"/>
  <c r="D233" s="1"/>
  <c r="B232"/>
  <c r="D232" s="1"/>
  <c r="B231"/>
  <c r="D231" s="1"/>
  <c r="B230"/>
  <c r="D230" s="1"/>
  <c r="B229"/>
  <c r="D229" s="1"/>
  <c r="B228"/>
  <c r="D228" s="1"/>
  <c r="B227"/>
  <c r="D227" s="1"/>
  <c r="B226"/>
  <c r="D226" s="1"/>
  <c r="B225"/>
  <c r="D225" s="1"/>
  <c r="B224"/>
  <c r="D224" s="1"/>
  <c r="B223"/>
  <c r="D223" s="1"/>
  <c r="B222"/>
  <c r="D222" s="1"/>
  <c r="B221"/>
  <c r="D221" s="1"/>
  <c r="B220"/>
  <c r="D220" s="1"/>
  <c r="B219"/>
  <c r="D219" s="1"/>
  <c r="B218"/>
  <c r="D218" s="1"/>
  <c r="B217"/>
  <c r="D217" s="1"/>
  <c r="B216"/>
  <c r="D216" s="1"/>
  <c r="B215"/>
  <c r="D215" s="1"/>
  <c r="B214"/>
  <c r="D214" s="1"/>
  <c r="B213"/>
  <c r="D213" s="1"/>
  <c r="B212"/>
  <c r="D212" s="1"/>
  <c r="B211"/>
  <c r="D211" s="1"/>
  <c r="B210"/>
  <c r="D210" s="1"/>
  <c r="B209"/>
  <c r="D209" s="1"/>
  <c r="B208"/>
  <c r="D208" s="1"/>
  <c r="B207"/>
  <c r="D207" s="1"/>
  <c r="B206"/>
  <c r="D206" s="1"/>
  <c r="B205"/>
  <c r="D205" s="1"/>
  <c r="B204"/>
  <c r="D204" s="1"/>
  <c r="B203"/>
  <c r="D203" s="1"/>
  <c r="B202"/>
  <c r="D202" s="1"/>
  <c r="B201"/>
  <c r="D201" s="1"/>
  <c r="B200"/>
  <c r="D200" s="1"/>
  <c r="B199"/>
  <c r="D199" s="1"/>
  <c r="B198"/>
  <c r="D198" s="1"/>
  <c r="B197"/>
  <c r="D197" s="1"/>
  <c r="B196"/>
  <c r="D196" s="1"/>
  <c r="B195"/>
  <c r="D195" s="1"/>
  <c r="B194"/>
  <c r="D194" s="1"/>
  <c r="B193"/>
  <c r="D193" s="1"/>
  <c r="B192"/>
  <c r="D192" s="1"/>
  <c r="B191"/>
  <c r="D191" s="1"/>
  <c r="B190"/>
  <c r="D190" s="1"/>
  <c r="B189"/>
  <c r="D189" s="1"/>
  <c r="B188"/>
  <c r="D188" s="1"/>
  <c r="B187"/>
  <c r="D187" s="1"/>
  <c r="B186"/>
  <c r="D186" s="1"/>
  <c r="B185"/>
  <c r="D185" s="1"/>
  <c r="B184"/>
  <c r="D184" s="1"/>
  <c r="B183"/>
  <c r="D183" s="1"/>
  <c r="B182"/>
  <c r="D182" s="1"/>
  <c r="B181"/>
  <c r="D181" s="1"/>
  <c r="B180"/>
  <c r="D180" s="1"/>
  <c r="B179"/>
  <c r="D179" s="1"/>
  <c r="B178"/>
  <c r="D178" s="1"/>
  <c r="B177"/>
  <c r="D177" s="1"/>
  <c r="B176"/>
  <c r="D176" s="1"/>
  <c r="B175"/>
  <c r="D175" s="1"/>
  <c r="B174"/>
  <c r="D174" s="1"/>
  <c r="B173"/>
  <c r="D173" s="1"/>
  <c r="B172"/>
  <c r="D172" s="1"/>
  <c r="B171"/>
  <c r="D171" s="1"/>
  <c r="B170"/>
  <c r="D170" s="1"/>
  <c r="B169"/>
  <c r="D169" s="1"/>
  <c r="B168"/>
  <c r="D168" s="1"/>
  <c r="B167"/>
  <c r="D167" s="1"/>
  <c r="B166"/>
  <c r="D166" s="1"/>
  <c r="B165"/>
  <c r="D165" s="1"/>
  <c r="B164"/>
  <c r="D164" s="1"/>
  <c r="B163"/>
  <c r="D163" s="1"/>
  <c r="B162"/>
  <c r="D162" s="1"/>
  <c r="B161"/>
  <c r="D161" s="1"/>
  <c r="B160"/>
  <c r="D160" s="1"/>
  <c r="B159"/>
  <c r="D159" s="1"/>
  <c r="B158"/>
  <c r="D158" s="1"/>
  <c r="B157"/>
  <c r="D157" s="1"/>
  <c r="B156"/>
  <c r="D156" s="1"/>
  <c r="B155"/>
  <c r="D155" s="1"/>
  <c r="B154"/>
  <c r="D154" s="1"/>
  <c r="B153"/>
  <c r="D153" s="1"/>
  <c r="B152"/>
  <c r="D152" s="1"/>
  <c r="B151"/>
  <c r="D151" s="1"/>
  <c r="B150"/>
  <c r="D150" s="1"/>
  <c r="B149"/>
  <c r="D149" s="1"/>
  <c r="B148"/>
  <c r="D148" s="1"/>
  <c r="B147"/>
  <c r="D147" s="1"/>
  <c r="B146"/>
  <c r="D146" s="1"/>
  <c r="B145"/>
  <c r="D145" s="1"/>
  <c r="B144"/>
  <c r="D144" s="1"/>
  <c r="B143"/>
  <c r="D143" s="1"/>
  <c r="B142"/>
  <c r="D142" s="1"/>
  <c r="B141"/>
  <c r="D141" s="1"/>
  <c r="B140"/>
  <c r="D140" s="1"/>
  <c r="B139"/>
  <c r="D139" s="1"/>
  <c r="B138"/>
  <c r="D138" s="1"/>
  <c r="B137"/>
  <c r="D137" s="1"/>
  <c r="B136"/>
  <c r="D136" s="1"/>
  <c r="B135"/>
  <c r="D135" s="1"/>
  <c r="B134"/>
  <c r="D134" s="1"/>
  <c r="B133"/>
  <c r="D133" s="1"/>
  <c r="B132"/>
  <c r="D132" s="1"/>
  <c r="B131"/>
  <c r="D131" s="1"/>
  <c r="B130"/>
  <c r="D130" s="1"/>
  <c r="B129"/>
  <c r="D129" s="1"/>
  <c r="B128"/>
  <c r="D128" s="1"/>
  <c r="B127"/>
  <c r="D127" s="1"/>
  <c r="B126"/>
  <c r="D126" s="1"/>
  <c r="B125"/>
  <c r="D125" s="1"/>
  <c r="B124"/>
  <c r="D124" s="1"/>
  <c r="B123"/>
  <c r="D123" s="1"/>
  <c r="B122"/>
  <c r="D122" s="1"/>
  <c r="B121"/>
  <c r="D121" s="1"/>
  <c r="B120"/>
  <c r="D120" s="1"/>
  <c r="B119"/>
  <c r="D119" s="1"/>
  <c r="B118"/>
  <c r="D118" s="1"/>
  <c r="B117"/>
  <c r="D117" s="1"/>
  <c r="B116"/>
  <c r="D116" s="1"/>
  <c r="B115"/>
  <c r="D115" s="1"/>
  <c r="B114"/>
  <c r="D114" s="1"/>
  <c r="B113"/>
  <c r="D113" s="1"/>
  <c r="B112"/>
  <c r="D112" s="1"/>
  <c r="B111"/>
  <c r="D111" s="1"/>
  <c r="B110"/>
  <c r="D110" s="1"/>
  <c r="B109"/>
  <c r="D109" s="1"/>
  <c r="B108"/>
  <c r="D108" s="1"/>
  <c r="B107"/>
  <c r="D107" s="1"/>
  <c r="B106"/>
  <c r="D106" s="1"/>
  <c r="B105"/>
  <c r="D105" s="1"/>
  <c r="B104"/>
  <c r="D104" s="1"/>
  <c r="B103"/>
  <c r="D103" s="1"/>
  <c r="B102"/>
  <c r="D102" s="1"/>
  <c r="B101"/>
  <c r="D101" s="1"/>
  <c r="B100"/>
  <c r="D100" s="1"/>
  <c r="B99"/>
  <c r="D99" s="1"/>
  <c r="B98"/>
  <c r="D98" s="1"/>
  <c r="B97"/>
  <c r="D97" s="1"/>
  <c r="B96"/>
  <c r="D96" s="1"/>
  <c r="B95"/>
  <c r="D95" s="1"/>
  <c r="B94"/>
  <c r="D94" s="1"/>
  <c r="B93"/>
  <c r="D93" s="1"/>
  <c r="B92"/>
  <c r="D92" s="1"/>
  <c r="B91"/>
  <c r="D91" s="1"/>
  <c r="B90"/>
  <c r="D90" s="1"/>
  <c r="B89"/>
  <c r="D89" s="1"/>
  <c r="B88"/>
  <c r="D88" s="1"/>
  <c r="B87"/>
  <c r="D87" s="1"/>
  <c r="B86"/>
  <c r="D86" s="1"/>
  <c r="B85"/>
  <c r="D85" s="1"/>
  <c r="B84"/>
  <c r="D84" s="1"/>
  <c r="B83"/>
  <c r="D83" s="1"/>
  <c r="B82"/>
  <c r="D82" s="1"/>
  <c r="B81"/>
  <c r="D81" s="1"/>
  <c r="B80"/>
  <c r="D80" s="1"/>
  <c r="B79"/>
  <c r="D79" s="1"/>
  <c r="B78"/>
  <c r="D78" s="1"/>
  <c r="B77"/>
  <c r="D77" s="1"/>
  <c r="B76"/>
  <c r="D76" s="1"/>
  <c r="B75"/>
  <c r="D75" s="1"/>
  <c r="B74"/>
  <c r="D74" s="1"/>
  <c r="B73"/>
  <c r="D73" s="1"/>
  <c r="B72"/>
  <c r="D72" s="1"/>
  <c r="B71"/>
  <c r="D71" s="1"/>
  <c r="B70"/>
  <c r="D70" s="1"/>
  <c r="B69"/>
  <c r="D69" s="1"/>
  <c r="B68"/>
  <c r="D68" s="1"/>
  <c r="B67"/>
  <c r="D67" s="1"/>
  <c r="B66"/>
  <c r="D66" s="1"/>
  <c r="B65"/>
  <c r="D65" s="1"/>
  <c r="B64"/>
  <c r="D64" s="1"/>
  <c r="B63"/>
  <c r="D63" s="1"/>
  <c r="B62"/>
  <c r="D62" s="1"/>
  <c r="B61"/>
  <c r="D61" s="1"/>
  <c r="B60"/>
  <c r="D60" s="1"/>
  <c r="B59"/>
  <c r="D59" s="1"/>
  <c r="B58"/>
  <c r="D58" s="1"/>
  <c r="B57"/>
  <c r="D57" s="1"/>
  <c r="B56"/>
  <c r="D56" s="1"/>
  <c r="B55"/>
  <c r="D55" s="1"/>
  <c r="B54"/>
  <c r="D54" s="1"/>
  <c r="B53"/>
  <c r="D53" s="1"/>
  <c r="B52"/>
  <c r="D52" s="1"/>
  <c r="B51"/>
  <c r="D51" s="1"/>
  <c r="B50"/>
  <c r="D50" s="1"/>
  <c r="B49"/>
  <c r="D49" s="1"/>
  <c r="B48"/>
  <c r="D48" s="1"/>
  <c r="B47"/>
  <c r="D47" s="1"/>
  <c r="B46"/>
  <c r="D46" s="1"/>
  <c r="B45"/>
  <c r="D45" s="1"/>
  <c r="B44"/>
  <c r="D44" s="1"/>
  <c r="B43"/>
  <c r="D43" s="1"/>
  <c r="B42"/>
  <c r="D42" s="1"/>
  <c r="B41"/>
  <c r="D41" s="1"/>
  <c r="B40"/>
  <c r="D40" s="1"/>
  <c r="B39"/>
  <c r="D39" s="1"/>
  <c r="B38"/>
  <c r="D38" s="1"/>
  <c r="B37"/>
  <c r="D37" s="1"/>
  <c r="B36"/>
  <c r="D36" s="1"/>
  <c r="B35"/>
  <c r="D35" s="1"/>
  <c r="B34"/>
  <c r="D34" s="1"/>
  <c r="B33"/>
  <c r="D33" s="1"/>
  <c r="B32"/>
  <c r="D32" s="1"/>
  <c r="B31"/>
  <c r="D31" s="1"/>
  <c r="B30"/>
  <c r="D30" s="1"/>
  <c r="B29"/>
  <c r="D29" s="1"/>
  <c r="B28"/>
  <c r="D28" s="1"/>
  <c r="B27"/>
  <c r="D27" s="1"/>
  <c r="B26"/>
  <c r="D26" s="1"/>
  <c r="B25"/>
  <c r="D25" s="1"/>
  <c r="B24"/>
  <c r="D24" s="1"/>
  <c r="B23"/>
  <c r="D23" s="1"/>
  <c r="B22"/>
  <c r="D22" s="1"/>
  <c r="B21"/>
  <c r="D21" s="1"/>
  <c r="B20"/>
  <c r="D20" s="1"/>
  <c r="B19"/>
  <c r="D19" s="1"/>
  <c r="B18"/>
  <c r="D18" s="1"/>
  <c r="B17"/>
  <c r="D17" s="1"/>
  <c r="B16"/>
  <c r="D16" s="1"/>
  <c r="B15"/>
  <c r="D15" s="1"/>
  <c r="B14"/>
  <c r="D14" s="1"/>
  <c r="B13"/>
  <c r="D13" s="1"/>
  <c r="B12"/>
  <c r="D12" s="1"/>
  <c r="B11"/>
  <c r="D11" s="1"/>
  <c r="B10"/>
  <c r="D10" s="1"/>
  <c r="B9"/>
  <c r="D9" s="1"/>
  <c r="B8"/>
  <c r="D8" s="1"/>
  <c r="B7"/>
  <c r="D7" s="1"/>
  <c r="B6"/>
  <c r="D6" s="1"/>
  <c r="B5"/>
  <c r="D5" s="1"/>
  <c r="B4"/>
  <c r="D4" s="1"/>
  <c r="B3"/>
  <c r="D3" s="1"/>
  <c r="B2"/>
  <c r="D2" s="1"/>
  <c r="B1"/>
  <c r="D1" s="1"/>
  <c r="D271" l="1"/>
  <c r="B8" i="7"/>
  <c r="A7" i="8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6"/>
  <c r="A5"/>
  <c r="A4"/>
  <c r="A3"/>
  <c r="A2"/>
  <c r="A1"/>
  <c r="A340" i="7"/>
  <c r="A341" s="1"/>
  <c r="A342" s="1"/>
  <c r="A343" s="1"/>
  <c r="A344" s="1"/>
  <c r="A345" s="1"/>
  <c r="A339"/>
  <c r="A290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289"/>
  <c r="A288"/>
  <c r="A287"/>
  <c r="A286"/>
  <c r="M66" i="4"/>
  <c r="M65"/>
  <c r="M64"/>
  <c r="M62"/>
  <c r="M61"/>
  <c r="M60"/>
  <c r="M58"/>
  <c r="M57"/>
  <c r="M56"/>
  <c r="M54"/>
  <c r="M53"/>
  <c r="M52"/>
  <c r="M50"/>
  <c r="M49"/>
  <c r="M48"/>
  <c r="M46"/>
  <c r="M45"/>
  <c r="M44"/>
  <c r="M42"/>
  <c r="M41"/>
  <c r="M40"/>
  <c r="M38"/>
  <c r="M37"/>
  <c r="M36"/>
  <c r="M34"/>
  <c r="M33"/>
  <c r="M32"/>
  <c r="M30"/>
  <c r="M29"/>
  <c r="M28"/>
  <c r="M26"/>
  <c r="M25"/>
  <c r="M24"/>
  <c r="M22"/>
  <c r="M21"/>
  <c r="M20"/>
  <c r="M18"/>
  <c r="M17"/>
  <c r="M16"/>
  <c r="M14"/>
  <c r="M13"/>
  <c r="M12"/>
  <c r="M10"/>
  <c r="M9"/>
  <c r="M8"/>
  <c r="M6"/>
  <c r="M5"/>
  <c r="M4"/>
  <c r="E66"/>
  <c r="H66" s="1"/>
  <c r="I66" s="1"/>
  <c r="K66" s="1"/>
  <c r="D66"/>
  <c r="G66" s="1"/>
  <c r="C66"/>
  <c r="F66" s="1"/>
  <c r="H65"/>
  <c r="G65"/>
  <c r="I65" s="1"/>
  <c r="K65" s="1"/>
  <c r="F65"/>
  <c r="E65"/>
  <c r="D65"/>
  <c r="C65"/>
  <c r="E64"/>
  <c r="H64" s="1"/>
  <c r="D64"/>
  <c r="G64" s="1"/>
  <c r="C64"/>
  <c r="F64" s="1"/>
  <c r="H63"/>
  <c r="G63"/>
  <c r="I63" s="1"/>
  <c r="K63" s="1"/>
  <c r="F63"/>
  <c r="E63"/>
  <c r="D63"/>
  <c r="C63"/>
  <c r="A63"/>
  <c r="A64" s="1"/>
  <c r="A65" s="1"/>
  <c r="A66" s="1"/>
  <c r="E62"/>
  <c r="H62" s="1"/>
  <c r="I62" s="1"/>
  <c r="K62" s="1"/>
  <c r="D62"/>
  <c r="G62" s="1"/>
  <c r="C62"/>
  <c r="F62" s="1"/>
  <c r="H61"/>
  <c r="I61" s="1"/>
  <c r="K61" s="1"/>
  <c r="G61"/>
  <c r="F61"/>
  <c r="E61"/>
  <c r="D61"/>
  <c r="C61"/>
  <c r="E60"/>
  <c r="H60" s="1"/>
  <c r="D60"/>
  <c r="G60" s="1"/>
  <c r="C60"/>
  <c r="F60" s="1"/>
  <c r="H59"/>
  <c r="I59" s="1"/>
  <c r="K59" s="1"/>
  <c r="G59"/>
  <c r="F59"/>
  <c r="E59"/>
  <c r="D59"/>
  <c r="C59"/>
  <c r="A59"/>
  <c r="A60" s="1"/>
  <c r="A61" s="1"/>
  <c r="A62" s="1"/>
  <c r="E58"/>
  <c r="H58" s="1"/>
  <c r="I58" s="1"/>
  <c r="K58" s="1"/>
  <c r="D58"/>
  <c r="G58" s="1"/>
  <c r="C58"/>
  <c r="F58" s="1"/>
  <c r="E57"/>
  <c r="H57" s="1"/>
  <c r="D57"/>
  <c r="G57" s="1"/>
  <c r="C57"/>
  <c r="F57" s="1"/>
  <c r="E56"/>
  <c r="H56" s="1"/>
  <c r="D56"/>
  <c r="G56" s="1"/>
  <c r="C56"/>
  <c r="F56" s="1"/>
  <c r="G55"/>
  <c r="F55"/>
  <c r="E55"/>
  <c r="H55" s="1"/>
  <c r="I55" s="1"/>
  <c r="K55" s="1"/>
  <c r="D55"/>
  <c r="C55"/>
  <c r="A55"/>
  <c r="A56" s="1"/>
  <c r="A57" s="1"/>
  <c r="A58" s="1"/>
  <c r="H54"/>
  <c r="E54"/>
  <c r="D54"/>
  <c r="G54" s="1"/>
  <c r="C54"/>
  <c r="F54" s="1"/>
  <c r="F53"/>
  <c r="E53"/>
  <c r="H53" s="1"/>
  <c r="I53" s="1"/>
  <c r="K53" s="1"/>
  <c r="D53"/>
  <c r="G53" s="1"/>
  <c r="C53"/>
  <c r="G52"/>
  <c r="E52"/>
  <c r="H52" s="1"/>
  <c r="D52"/>
  <c r="C52"/>
  <c r="F52" s="1"/>
  <c r="A52"/>
  <c r="A53" s="1"/>
  <c r="A54" s="1"/>
  <c r="F51"/>
  <c r="E51"/>
  <c r="H51" s="1"/>
  <c r="I51" s="1"/>
  <c r="K51" s="1"/>
  <c r="D51"/>
  <c r="G51" s="1"/>
  <c r="C51"/>
  <c r="A51"/>
  <c r="H50"/>
  <c r="E50"/>
  <c r="D50"/>
  <c r="G50" s="1"/>
  <c r="C50"/>
  <c r="F50" s="1"/>
  <c r="E49"/>
  <c r="H49" s="1"/>
  <c r="D49"/>
  <c r="G49" s="1"/>
  <c r="C49"/>
  <c r="F49" s="1"/>
  <c r="H48"/>
  <c r="E48"/>
  <c r="D48"/>
  <c r="G48" s="1"/>
  <c r="C48"/>
  <c r="F48" s="1"/>
  <c r="A48"/>
  <c r="A49" s="1"/>
  <c r="A50" s="1"/>
  <c r="F47"/>
  <c r="E47"/>
  <c r="H47" s="1"/>
  <c r="D47"/>
  <c r="G47" s="1"/>
  <c r="C47"/>
  <c r="A47"/>
  <c r="G46"/>
  <c r="E46"/>
  <c r="H46" s="1"/>
  <c r="D46"/>
  <c r="C46"/>
  <c r="F46" s="1"/>
  <c r="F45"/>
  <c r="E45"/>
  <c r="H45" s="1"/>
  <c r="D45"/>
  <c r="G45" s="1"/>
  <c r="C45"/>
  <c r="E44"/>
  <c r="H44" s="1"/>
  <c r="D44"/>
  <c r="G44" s="1"/>
  <c r="C44"/>
  <c r="F44" s="1"/>
  <c r="A44"/>
  <c r="A45" s="1"/>
  <c r="A46" s="1"/>
  <c r="E43"/>
  <c r="H43" s="1"/>
  <c r="D43"/>
  <c r="G43" s="1"/>
  <c r="C43"/>
  <c r="F43" s="1"/>
  <c r="A43"/>
  <c r="E42"/>
  <c r="H42" s="1"/>
  <c r="D42"/>
  <c r="G42" s="1"/>
  <c r="C42"/>
  <c r="F42" s="1"/>
  <c r="E41"/>
  <c r="H41" s="1"/>
  <c r="D41"/>
  <c r="G41" s="1"/>
  <c r="C41"/>
  <c r="F41" s="1"/>
  <c r="E40"/>
  <c r="H40" s="1"/>
  <c r="D40"/>
  <c r="G40" s="1"/>
  <c r="C40"/>
  <c r="F40" s="1"/>
  <c r="H39"/>
  <c r="F39"/>
  <c r="E39"/>
  <c r="D39"/>
  <c r="G39" s="1"/>
  <c r="I39" s="1"/>
  <c r="K39" s="1"/>
  <c r="C39"/>
  <c r="A39"/>
  <c r="A40" s="1"/>
  <c r="A41" s="1"/>
  <c r="A42" s="1"/>
  <c r="E38"/>
  <c r="H38" s="1"/>
  <c r="D38"/>
  <c r="G38" s="1"/>
  <c r="C38"/>
  <c r="F38" s="1"/>
  <c r="E37"/>
  <c r="H37" s="1"/>
  <c r="D37"/>
  <c r="G37" s="1"/>
  <c r="C37"/>
  <c r="F37" s="1"/>
  <c r="E36"/>
  <c r="H36" s="1"/>
  <c r="D36"/>
  <c r="G36" s="1"/>
  <c r="C36"/>
  <c r="F36" s="1"/>
  <c r="A36"/>
  <c r="A37" s="1"/>
  <c r="A38" s="1"/>
  <c r="G35"/>
  <c r="F35"/>
  <c r="E35"/>
  <c r="H35" s="1"/>
  <c r="I35" s="1"/>
  <c r="K35" s="1"/>
  <c r="D35"/>
  <c r="C35"/>
  <c r="A35"/>
  <c r="H34"/>
  <c r="E34"/>
  <c r="D34"/>
  <c r="G34" s="1"/>
  <c r="C34"/>
  <c r="F34" s="1"/>
  <c r="F33"/>
  <c r="E33"/>
  <c r="H33" s="1"/>
  <c r="D33"/>
  <c r="G33" s="1"/>
  <c r="C33"/>
  <c r="H32"/>
  <c r="E32"/>
  <c r="D32"/>
  <c r="G32" s="1"/>
  <c r="C32"/>
  <c r="F32" s="1"/>
  <c r="A32"/>
  <c r="A33" s="1"/>
  <c r="A34" s="1"/>
  <c r="G31"/>
  <c r="F31"/>
  <c r="E31"/>
  <c r="H31" s="1"/>
  <c r="I31" s="1"/>
  <c r="K31" s="1"/>
  <c r="D31"/>
  <c r="C31"/>
  <c r="A31"/>
  <c r="E30"/>
  <c r="H30" s="1"/>
  <c r="D30"/>
  <c r="G30" s="1"/>
  <c r="C30"/>
  <c r="F30" s="1"/>
  <c r="G29"/>
  <c r="F29"/>
  <c r="E29"/>
  <c r="H29" s="1"/>
  <c r="D29"/>
  <c r="C29"/>
  <c r="E28"/>
  <c r="H28" s="1"/>
  <c r="D28"/>
  <c r="G28" s="1"/>
  <c r="C28"/>
  <c r="F28" s="1"/>
  <c r="G27"/>
  <c r="F27"/>
  <c r="E27"/>
  <c r="H27" s="1"/>
  <c r="I27" s="1"/>
  <c r="K27" s="1"/>
  <c r="D27"/>
  <c r="C27"/>
  <c r="A27"/>
  <c r="A28" s="1"/>
  <c r="A29" s="1"/>
  <c r="A30" s="1"/>
  <c r="H26"/>
  <c r="E26"/>
  <c r="D26"/>
  <c r="G26" s="1"/>
  <c r="C26"/>
  <c r="F26" s="1"/>
  <c r="G25"/>
  <c r="F25"/>
  <c r="E25"/>
  <c r="H25" s="1"/>
  <c r="D25"/>
  <c r="C25"/>
  <c r="H24"/>
  <c r="E24"/>
  <c r="D24"/>
  <c r="G24" s="1"/>
  <c r="C24"/>
  <c r="F24" s="1"/>
  <c r="A24"/>
  <c r="A25" s="1"/>
  <c r="A26" s="1"/>
  <c r="G23"/>
  <c r="F23"/>
  <c r="E23"/>
  <c r="H23" s="1"/>
  <c r="I23" s="1"/>
  <c r="K23" s="1"/>
  <c r="D23"/>
  <c r="C23"/>
  <c r="A23"/>
  <c r="H22"/>
  <c r="E22"/>
  <c r="D22"/>
  <c r="G22" s="1"/>
  <c r="C22"/>
  <c r="F22" s="1"/>
  <c r="E21"/>
  <c r="H21" s="1"/>
  <c r="D21"/>
  <c r="G21" s="1"/>
  <c r="C21"/>
  <c r="F21" s="1"/>
  <c r="E20"/>
  <c r="H20" s="1"/>
  <c r="D20"/>
  <c r="G20" s="1"/>
  <c r="C20"/>
  <c r="F20" s="1"/>
  <c r="A20"/>
  <c r="A21" s="1"/>
  <c r="A22" s="1"/>
  <c r="G19"/>
  <c r="F19"/>
  <c r="E19"/>
  <c r="H19" s="1"/>
  <c r="I19" s="1"/>
  <c r="K19" s="1"/>
  <c r="D19"/>
  <c r="C19"/>
  <c r="A19"/>
  <c r="H18"/>
  <c r="E18"/>
  <c r="D18"/>
  <c r="G18" s="1"/>
  <c r="C18"/>
  <c r="F18" s="1"/>
  <c r="G17"/>
  <c r="F17"/>
  <c r="E17"/>
  <c r="H17" s="1"/>
  <c r="D17"/>
  <c r="C17"/>
  <c r="E16"/>
  <c r="H16" s="1"/>
  <c r="D16"/>
  <c r="G16" s="1"/>
  <c r="C16"/>
  <c r="F16" s="1"/>
  <c r="A16"/>
  <c r="A17" s="1"/>
  <c r="A18" s="1"/>
  <c r="G15"/>
  <c r="F15"/>
  <c r="E15"/>
  <c r="H15" s="1"/>
  <c r="I15" s="1"/>
  <c r="K15" s="1"/>
  <c r="D15"/>
  <c r="C15"/>
  <c r="A15"/>
  <c r="H14"/>
  <c r="E14"/>
  <c r="D14"/>
  <c r="G14" s="1"/>
  <c r="C14"/>
  <c r="F14" s="1"/>
  <c r="F13"/>
  <c r="E13"/>
  <c r="H13" s="1"/>
  <c r="D13"/>
  <c r="G13" s="1"/>
  <c r="H12"/>
  <c r="G12"/>
  <c r="E12"/>
  <c r="D12"/>
  <c r="C12"/>
  <c r="F12" s="1"/>
  <c r="I12" s="1"/>
  <c r="K12" s="1"/>
  <c r="A12"/>
  <c r="A13" s="1"/>
  <c r="A14" s="1"/>
  <c r="F11"/>
  <c r="E11"/>
  <c r="H11" s="1"/>
  <c r="I11" s="1"/>
  <c r="K11" s="1"/>
  <c r="D11"/>
  <c r="G11" s="1"/>
  <c r="C11"/>
  <c r="A11"/>
  <c r="G10"/>
  <c r="E10"/>
  <c r="H10" s="1"/>
  <c r="D10"/>
  <c r="C10"/>
  <c r="F10" s="1"/>
  <c r="F9"/>
  <c r="H9"/>
  <c r="G9"/>
  <c r="E8"/>
  <c r="H8" s="1"/>
  <c r="D8"/>
  <c r="G8" s="1"/>
  <c r="F8"/>
  <c r="A8"/>
  <c r="A9" s="1"/>
  <c r="A10" s="1"/>
  <c r="F7"/>
  <c r="E7"/>
  <c r="H7" s="1"/>
  <c r="I7" s="1"/>
  <c r="K7" s="1"/>
  <c r="D7"/>
  <c r="G7" s="1"/>
  <c r="C7"/>
  <c r="A7"/>
  <c r="B346" i="7"/>
  <c r="A9"/>
  <c r="A10" s="1"/>
  <c r="B7"/>
  <c r="B5"/>
  <c r="B4"/>
  <c r="B2"/>
  <c r="B1"/>
  <c r="K258" i="2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C258"/>
  <c r="F258" s="1"/>
  <c r="D257"/>
  <c r="G257" s="1"/>
  <c r="D255"/>
  <c r="G255" s="1"/>
  <c r="C252"/>
  <c r="F252" s="1"/>
  <c r="D251"/>
  <c r="G251" s="1"/>
  <c r="D249"/>
  <c r="G249" s="1"/>
  <c r="C246"/>
  <c r="F246" s="1"/>
  <c r="D245"/>
  <c r="G245" s="1"/>
  <c r="D243"/>
  <c r="G243" s="1"/>
  <c r="C240"/>
  <c r="F240" s="1"/>
  <c r="D239"/>
  <c r="G239" s="1"/>
  <c r="D237"/>
  <c r="G237" s="1"/>
  <c r="C234"/>
  <c r="F234" s="1"/>
  <c r="D233"/>
  <c r="G233" s="1"/>
  <c r="D231"/>
  <c r="G231" s="1"/>
  <c r="C228"/>
  <c r="F228" s="1"/>
  <c r="D227"/>
  <c r="G227" s="1"/>
  <c r="D225"/>
  <c r="G225" s="1"/>
  <c r="C222"/>
  <c r="F222" s="1"/>
  <c r="D221"/>
  <c r="G221" s="1"/>
  <c r="D219"/>
  <c r="G219" s="1"/>
  <c r="C216"/>
  <c r="F216" s="1"/>
  <c r="D215"/>
  <c r="G215" s="1"/>
  <c r="D213"/>
  <c r="G213" s="1"/>
  <c r="C210"/>
  <c r="F210" s="1"/>
  <c r="D209"/>
  <c r="G209" s="1"/>
  <c r="D207"/>
  <c r="G207" s="1"/>
  <c r="C204"/>
  <c r="F204" s="1"/>
  <c r="D203"/>
  <c r="G203" s="1"/>
  <c r="E201"/>
  <c r="H201" s="1"/>
  <c r="D198"/>
  <c r="G198" s="1"/>
  <c r="E197"/>
  <c r="H197" s="1"/>
  <c r="I197" s="1"/>
  <c r="E195"/>
  <c r="H195" s="1"/>
  <c r="D192"/>
  <c r="G192" s="1"/>
  <c r="E191"/>
  <c r="H191" s="1"/>
  <c r="E189"/>
  <c r="H189" s="1"/>
  <c r="D186"/>
  <c r="G186" s="1"/>
  <c r="E185"/>
  <c r="H185" s="1"/>
  <c r="E183"/>
  <c r="H183" s="1"/>
  <c r="D180"/>
  <c r="G180" s="1"/>
  <c r="E179"/>
  <c r="H179" s="1"/>
  <c r="E177"/>
  <c r="H177" s="1"/>
  <c r="D174"/>
  <c r="G174" s="1"/>
  <c r="E173"/>
  <c r="H173" s="1"/>
  <c r="E171"/>
  <c r="H171" s="1"/>
  <c r="C168"/>
  <c r="F168" s="1"/>
  <c r="E167"/>
  <c r="H167" s="1"/>
  <c r="E165"/>
  <c r="H165" s="1"/>
  <c r="C162"/>
  <c r="F162" s="1"/>
  <c r="E161"/>
  <c r="H161" s="1"/>
  <c r="E159"/>
  <c r="H159" s="1"/>
  <c r="C156"/>
  <c r="F156" s="1"/>
  <c r="E155"/>
  <c r="H155" s="1"/>
  <c r="E153"/>
  <c r="H153" s="1"/>
  <c r="D150"/>
  <c r="G150" s="1"/>
  <c r="E149"/>
  <c r="H149" s="1"/>
  <c r="E147"/>
  <c r="H147" s="1"/>
  <c r="D144"/>
  <c r="G144" s="1"/>
  <c r="E143"/>
  <c r="H143" s="1"/>
  <c r="E141"/>
  <c r="H141" s="1"/>
  <c r="D138"/>
  <c r="G138" s="1"/>
  <c r="E137"/>
  <c r="H137" s="1"/>
  <c r="E135"/>
  <c r="H135" s="1"/>
  <c r="D132"/>
  <c r="G132" s="1"/>
  <c r="E131"/>
  <c r="H131" s="1"/>
  <c r="E129"/>
  <c r="H129" s="1"/>
  <c r="D126"/>
  <c r="G126" s="1"/>
  <c r="E125"/>
  <c r="H125" s="1"/>
  <c r="I125" s="1"/>
  <c r="E123"/>
  <c r="H123" s="1"/>
  <c r="C120"/>
  <c r="F120" s="1"/>
  <c r="E119"/>
  <c r="H119" s="1"/>
  <c r="E117"/>
  <c r="H117" s="1"/>
  <c r="C114"/>
  <c r="F114" s="1"/>
  <c r="E113"/>
  <c r="H113" s="1"/>
  <c r="E111"/>
  <c r="H111" s="1"/>
  <c r="C108"/>
  <c r="F108" s="1"/>
  <c r="E107"/>
  <c r="H107" s="1"/>
  <c r="E105"/>
  <c r="H105" s="1"/>
  <c r="D102"/>
  <c r="G102" s="1"/>
  <c r="E101"/>
  <c r="H101" s="1"/>
  <c r="E99"/>
  <c r="H99" s="1"/>
  <c r="C96"/>
  <c r="F96" s="1"/>
  <c r="E95"/>
  <c r="H95" s="1"/>
  <c r="E93"/>
  <c r="H93" s="1"/>
  <c r="C90"/>
  <c r="F90" s="1"/>
  <c r="E89"/>
  <c r="H89" s="1"/>
  <c r="I89" s="1"/>
  <c r="E87"/>
  <c r="H87" s="1"/>
  <c r="D84"/>
  <c r="G84" s="1"/>
  <c r="E83"/>
  <c r="H83" s="1"/>
  <c r="E81"/>
  <c r="H81" s="1"/>
  <c r="C78"/>
  <c r="F78" s="1"/>
  <c r="E77"/>
  <c r="H77" s="1"/>
  <c r="E75"/>
  <c r="H75" s="1"/>
  <c r="C72"/>
  <c r="F72" s="1"/>
  <c r="E71"/>
  <c r="H71" s="1"/>
  <c r="E69"/>
  <c r="H69" s="1"/>
  <c r="C66"/>
  <c r="F66" s="1"/>
  <c r="E65"/>
  <c r="H65" s="1"/>
  <c r="E63"/>
  <c r="H63" s="1"/>
  <c r="C60"/>
  <c r="F60" s="1"/>
  <c r="E59"/>
  <c r="H59" s="1"/>
  <c r="E57"/>
  <c r="H57" s="1"/>
  <c r="C54"/>
  <c r="F54" s="1"/>
  <c r="E53"/>
  <c r="H53" s="1"/>
  <c r="E51"/>
  <c r="H51" s="1"/>
  <c r="C48"/>
  <c r="F48" s="1"/>
  <c r="E47"/>
  <c r="H47" s="1"/>
  <c r="E45"/>
  <c r="H45" s="1"/>
  <c r="H3" i="4"/>
  <c r="G232" i="2"/>
  <c r="H230"/>
  <c r="H128"/>
  <c r="G38"/>
  <c r="F34"/>
  <c r="F28"/>
  <c r="F26"/>
  <c r="G22"/>
  <c r="F22"/>
  <c r="F20"/>
  <c r="G16"/>
  <c r="G14"/>
  <c r="H10"/>
  <c r="G10"/>
  <c r="G6"/>
  <c r="H4"/>
  <c r="G4"/>
  <c r="G12" i="3"/>
  <c r="H5" i="4"/>
  <c r="H4" i="5"/>
  <c r="G4"/>
  <c r="F4"/>
  <c r="E4"/>
  <c r="D4"/>
  <c r="C4"/>
  <c r="A4"/>
  <c r="E3"/>
  <c r="H3" s="1"/>
  <c r="D3"/>
  <c r="G3" s="1"/>
  <c r="C3"/>
  <c r="F3" s="1"/>
  <c r="A3"/>
  <c r="E6" i="4"/>
  <c r="H6" s="1"/>
  <c r="D6"/>
  <c r="G6" s="1"/>
  <c r="C6"/>
  <c r="F6" s="1"/>
  <c r="E5"/>
  <c r="D5"/>
  <c r="G5" s="1"/>
  <c r="C5"/>
  <c r="E4"/>
  <c r="H4" s="1"/>
  <c r="D4"/>
  <c r="G4" s="1"/>
  <c r="C4"/>
  <c r="F4" s="1"/>
  <c r="D3"/>
  <c r="G3" s="1"/>
  <c r="C3"/>
  <c r="F3" s="1"/>
  <c r="A3"/>
  <c r="A4" s="1"/>
  <c r="A5" s="1"/>
  <c r="A6" s="1"/>
  <c r="E18" i="3"/>
  <c r="H18" s="1"/>
  <c r="D18"/>
  <c r="G18" s="1"/>
  <c r="C18"/>
  <c r="F18" s="1"/>
  <c r="E17"/>
  <c r="H17" s="1"/>
  <c r="D17"/>
  <c r="G17" s="1"/>
  <c r="C17"/>
  <c r="F17" s="1"/>
  <c r="E16"/>
  <c r="H16" s="1"/>
  <c r="I16" s="1"/>
  <c r="B334" i="8" s="1"/>
  <c r="D334" s="1"/>
  <c r="D16" i="3"/>
  <c r="G16" s="1"/>
  <c r="C16"/>
  <c r="F16" s="1"/>
  <c r="E15"/>
  <c r="H15" s="1"/>
  <c r="D15"/>
  <c r="G15" s="1"/>
  <c r="C15"/>
  <c r="F15" s="1"/>
  <c r="E14"/>
  <c r="H14" s="1"/>
  <c r="D14"/>
  <c r="G14" s="1"/>
  <c r="C14"/>
  <c r="F14" s="1"/>
  <c r="E13"/>
  <c r="H13" s="1"/>
  <c r="D13"/>
  <c r="G13" s="1"/>
  <c r="C13"/>
  <c r="F13" s="1"/>
  <c r="E12"/>
  <c r="H12" s="1"/>
  <c r="D12"/>
  <c r="C12"/>
  <c r="F12" s="1"/>
  <c r="E11"/>
  <c r="H11" s="1"/>
  <c r="D11"/>
  <c r="G11" s="1"/>
  <c r="C11"/>
  <c r="F11" s="1"/>
  <c r="E10"/>
  <c r="H10" s="1"/>
  <c r="D10"/>
  <c r="G10" s="1"/>
  <c r="C10"/>
  <c r="F10" s="1"/>
  <c r="E9"/>
  <c r="H9" s="1"/>
  <c r="D9"/>
  <c r="G9" s="1"/>
  <c r="C9"/>
  <c r="F9" s="1"/>
  <c r="E8"/>
  <c r="H8" s="1"/>
  <c r="D8"/>
  <c r="G8" s="1"/>
  <c r="C8"/>
  <c r="F8" s="1"/>
  <c r="E7"/>
  <c r="H7" s="1"/>
  <c r="D7"/>
  <c r="G7" s="1"/>
  <c r="C7"/>
  <c r="F7" s="1"/>
  <c r="E6"/>
  <c r="H6" s="1"/>
  <c r="D6"/>
  <c r="G6" s="1"/>
  <c r="C6"/>
  <c r="F6" s="1"/>
  <c r="E5"/>
  <c r="H5" s="1"/>
  <c r="D5"/>
  <c r="G5" s="1"/>
  <c r="C5"/>
  <c r="F5" s="1"/>
  <c r="E4"/>
  <c r="H4" s="1"/>
  <c r="D4"/>
  <c r="G4" s="1"/>
  <c r="C4"/>
  <c r="F4" s="1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E3"/>
  <c r="H3" s="1"/>
  <c r="D3"/>
  <c r="G3" s="1"/>
  <c r="C3"/>
  <c r="F3" s="1"/>
  <c r="A3"/>
  <c r="C257" i="2"/>
  <c r="F257" s="1"/>
  <c r="E256"/>
  <c r="D256"/>
  <c r="G256" s="1"/>
  <c r="C256"/>
  <c r="F256" s="1"/>
  <c r="C255"/>
  <c r="F255" s="1"/>
  <c r="E254"/>
  <c r="H254" s="1"/>
  <c r="D254"/>
  <c r="G254" s="1"/>
  <c r="C254"/>
  <c r="F254" s="1"/>
  <c r="E253"/>
  <c r="H253" s="1"/>
  <c r="D253"/>
  <c r="G253" s="1"/>
  <c r="C253"/>
  <c r="F253" s="1"/>
  <c r="C251"/>
  <c r="F251" s="1"/>
  <c r="E250"/>
  <c r="H250" s="1"/>
  <c r="D250"/>
  <c r="G250" s="1"/>
  <c r="C250"/>
  <c r="F250" s="1"/>
  <c r="C249"/>
  <c r="F249" s="1"/>
  <c r="E248"/>
  <c r="H248" s="1"/>
  <c r="D248"/>
  <c r="G248" s="1"/>
  <c r="C248"/>
  <c r="F248" s="1"/>
  <c r="E247"/>
  <c r="H247" s="1"/>
  <c r="D247"/>
  <c r="G247" s="1"/>
  <c r="C247"/>
  <c r="F247" s="1"/>
  <c r="C245"/>
  <c r="F245" s="1"/>
  <c r="E244"/>
  <c r="H244" s="1"/>
  <c r="D244"/>
  <c r="G244" s="1"/>
  <c r="C244"/>
  <c r="F244" s="1"/>
  <c r="C243"/>
  <c r="F243" s="1"/>
  <c r="E242"/>
  <c r="H242" s="1"/>
  <c r="D242"/>
  <c r="G242" s="1"/>
  <c r="C242"/>
  <c r="F242" s="1"/>
  <c r="E241"/>
  <c r="H241" s="1"/>
  <c r="D241"/>
  <c r="G241" s="1"/>
  <c r="C241"/>
  <c r="F241" s="1"/>
  <c r="C239"/>
  <c r="F239" s="1"/>
  <c r="E238"/>
  <c r="H238" s="1"/>
  <c r="D238"/>
  <c r="G238" s="1"/>
  <c r="C238"/>
  <c r="F238" s="1"/>
  <c r="C237"/>
  <c r="F237" s="1"/>
  <c r="E236"/>
  <c r="H236" s="1"/>
  <c r="D236"/>
  <c r="G236" s="1"/>
  <c r="C236"/>
  <c r="F236" s="1"/>
  <c r="E235"/>
  <c r="H235" s="1"/>
  <c r="D235"/>
  <c r="G235" s="1"/>
  <c r="C235"/>
  <c r="F235" s="1"/>
  <c r="C233"/>
  <c r="F233" s="1"/>
  <c r="E232"/>
  <c r="H232" s="1"/>
  <c r="D232"/>
  <c r="C232"/>
  <c r="F232" s="1"/>
  <c r="C231"/>
  <c r="F231" s="1"/>
  <c r="E230"/>
  <c r="D230"/>
  <c r="G230" s="1"/>
  <c r="C230"/>
  <c r="F230" s="1"/>
  <c r="E229"/>
  <c r="H229" s="1"/>
  <c r="D229"/>
  <c r="G229" s="1"/>
  <c r="C229"/>
  <c r="F229" s="1"/>
  <c r="C227"/>
  <c r="F227" s="1"/>
  <c r="E226"/>
  <c r="H226" s="1"/>
  <c r="D226"/>
  <c r="G226" s="1"/>
  <c r="C226"/>
  <c r="F226" s="1"/>
  <c r="C225"/>
  <c r="F225" s="1"/>
  <c r="E224"/>
  <c r="H224" s="1"/>
  <c r="D224"/>
  <c r="G224" s="1"/>
  <c r="C224"/>
  <c r="F224" s="1"/>
  <c r="E223"/>
  <c r="H223" s="1"/>
  <c r="D223"/>
  <c r="G223" s="1"/>
  <c r="C223"/>
  <c r="F223" s="1"/>
  <c r="C221"/>
  <c r="F221" s="1"/>
  <c r="E220"/>
  <c r="H220" s="1"/>
  <c r="D220"/>
  <c r="G220" s="1"/>
  <c r="C220"/>
  <c r="F220" s="1"/>
  <c r="C219"/>
  <c r="F219" s="1"/>
  <c r="E218"/>
  <c r="H218" s="1"/>
  <c r="D218"/>
  <c r="G218" s="1"/>
  <c r="C218"/>
  <c r="F218" s="1"/>
  <c r="E217"/>
  <c r="H217" s="1"/>
  <c r="D217"/>
  <c r="G217" s="1"/>
  <c r="C217"/>
  <c r="F217" s="1"/>
  <c r="C215"/>
  <c r="F215" s="1"/>
  <c r="E214"/>
  <c r="H214" s="1"/>
  <c r="D214"/>
  <c r="G214" s="1"/>
  <c r="C214"/>
  <c r="F214" s="1"/>
  <c r="C213"/>
  <c r="F213" s="1"/>
  <c r="E212"/>
  <c r="H212" s="1"/>
  <c r="D212"/>
  <c r="G212" s="1"/>
  <c r="C212"/>
  <c r="F212" s="1"/>
  <c r="E211"/>
  <c r="H211" s="1"/>
  <c r="D211"/>
  <c r="G211" s="1"/>
  <c r="C211"/>
  <c r="F211" s="1"/>
  <c r="C209"/>
  <c r="F209" s="1"/>
  <c r="E208"/>
  <c r="H208" s="1"/>
  <c r="D208"/>
  <c r="G208" s="1"/>
  <c r="C208"/>
  <c r="F208" s="1"/>
  <c r="C207"/>
  <c r="F207" s="1"/>
  <c r="E206"/>
  <c r="H206" s="1"/>
  <c r="D206"/>
  <c r="G206" s="1"/>
  <c r="C206"/>
  <c r="F206" s="1"/>
  <c r="E205"/>
  <c r="H205" s="1"/>
  <c r="D205"/>
  <c r="G205" s="1"/>
  <c r="C205"/>
  <c r="F205" s="1"/>
  <c r="C203"/>
  <c r="F203" s="1"/>
  <c r="E202"/>
  <c r="H202" s="1"/>
  <c r="D202"/>
  <c r="G202" s="1"/>
  <c r="C202"/>
  <c r="F202" s="1"/>
  <c r="D201"/>
  <c r="G201" s="1"/>
  <c r="C201"/>
  <c r="F201" s="1"/>
  <c r="E200"/>
  <c r="H200" s="1"/>
  <c r="D200"/>
  <c r="G200" s="1"/>
  <c r="C200"/>
  <c r="F200" s="1"/>
  <c r="E199"/>
  <c r="H199" s="1"/>
  <c r="D199"/>
  <c r="G199" s="1"/>
  <c r="C199"/>
  <c r="F199" s="1"/>
  <c r="D197"/>
  <c r="G197" s="1"/>
  <c r="C197"/>
  <c r="F197" s="1"/>
  <c r="E196"/>
  <c r="H196" s="1"/>
  <c r="D196"/>
  <c r="G196" s="1"/>
  <c r="C196"/>
  <c r="F196" s="1"/>
  <c r="D195"/>
  <c r="G195" s="1"/>
  <c r="C195"/>
  <c r="F195" s="1"/>
  <c r="E194"/>
  <c r="H194" s="1"/>
  <c r="D194"/>
  <c r="G194" s="1"/>
  <c r="C194"/>
  <c r="F194" s="1"/>
  <c r="E193"/>
  <c r="H193" s="1"/>
  <c r="D193"/>
  <c r="G193" s="1"/>
  <c r="C193"/>
  <c r="F193" s="1"/>
  <c r="D191"/>
  <c r="G191" s="1"/>
  <c r="C191"/>
  <c r="F191" s="1"/>
  <c r="E190"/>
  <c r="H190" s="1"/>
  <c r="D190"/>
  <c r="G190" s="1"/>
  <c r="C190"/>
  <c r="F190" s="1"/>
  <c r="D189"/>
  <c r="G189" s="1"/>
  <c r="C189"/>
  <c r="F189" s="1"/>
  <c r="E188"/>
  <c r="H188" s="1"/>
  <c r="D188"/>
  <c r="G188" s="1"/>
  <c r="C188"/>
  <c r="F188" s="1"/>
  <c r="E187"/>
  <c r="H187" s="1"/>
  <c r="D187"/>
  <c r="G187" s="1"/>
  <c r="C187"/>
  <c r="F187" s="1"/>
  <c r="D185"/>
  <c r="G185" s="1"/>
  <c r="C185"/>
  <c r="F185" s="1"/>
  <c r="E184"/>
  <c r="D184"/>
  <c r="G184" s="1"/>
  <c r="C184"/>
  <c r="F184" s="1"/>
  <c r="D183"/>
  <c r="G183" s="1"/>
  <c r="C183"/>
  <c r="F183" s="1"/>
  <c r="E182"/>
  <c r="H182" s="1"/>
  <c r="D182"/>
  <c r="C182"/>
  <c r="F182" s="1"/>
  <c r="E181"/>
  <c r="H181" s="1"/>
  <c r="D181"/>
  <c r="G181" s="1"/>
  <c r="C181"/>
  <c r="F181" s="1"/>
  <c r="D179"/>
  <c r="G179" s="1"/>
  <c r="C179"/>
  <c r="F179" s="1"/>
  <c r="E178"/>
  <c r="H178" s="1"/>
  <c r="D178"/>
  <c r="G178" s="1"/>
  <c r="C178"/>
  <c r="F178" s="1"/>
  <c r="D177"/>
  <c r="G177" s="1"/>
  <c r="C177"/>
  <c r="F177" s="1"/>
  <c r="E176"/>
  <c r="H176" s="1"/>
  <c r="D176"/>
  <c r="G176" s="1"/>
  <c r="C176"/>
  <c r="F176" s="1"/>
  <c r="E175"/>
  <c r="H175" s="1"/>
  <c r="D175"/>
  <c r="G175" s="1"/>
  <c r="C175"/>
  <c r="F175" s="1"/>
  <c r="D173"/>
  <c r="G173" s="1"/>
  <c r="C173"/>
  <c r="F173" s="1"/>
  <c r="E172"/>
  <c r="H172" s="1"/>
  <c r="D172"/>
  <c r="G172" s="1"/>
  <c r="C172"/>
  <c r="F172" s="1"/>
  <c r="D171"/>
  <c r="G171" s="1"/>
  <c r="C171"/>
  <c r="E170"/>
  <c r="H170" s="1"/>
  <c r="D170"/>
  <c r="G170" s="1"/>
  <c r="C170"/>
  <c r="F170" s="1"/>
  <c r="E169"/>
  <c r="H169" s="1"/>
  <c r="D169"/>
  <c r="G169" s="1"/>
  <c r="C169"/>
  <c r="F169" s="1"/>
  <c r="D167"/>
  <c r="G167" s="1"/>
  <c r="C167"/>
  <c r="F167" s="1"/>
  <c r="E166"/>
  <c r="H166" s="1"/>
  <c r="D166"/>
  <c r="G166" s="1"/>
  <c r="C166"/>
  <c r="F166" s="1"/>
  <c r="D165"/>
  <c r="G165" s="1"/>
  <c r="C165"/>
  <c r="F165" s="1"/>
  <c r="E164"/>
  <c r="H164" s="1"/>
  <c r="D164"/>
  <c r="C164"/>
  <c r="F164" s="1"/>
  <c r="E163"/>
  <c r="H163" s="1"/>
  <c r="D163"/>
  <c r="G163" s="1"/>
  <c r="C163"/>
  <c r="F163" s="1"/>
  <c r="D161"/>
  <c r="G161" s="1"/>
  <c r="C161"/>
  <c r="F161" s="1"/>
  <c r="E160"/>
  <c r="H160" s="1"/>
  <c r="D160"/>
  <c r="G160" s="1"/>
  <c r="C160"/>
  <c r="F160" s="1"/>
  <c r="D159"/>
  <c r="G159" s="1"/>
  <c r="C159"/>
  <c r="F159" s="1"/>
  <c r="E158"/>
  <c r="H158" s="1"/>
  <c r="D158"/>
  <c r="G158" s="1"/>
  <c r="C158"/>
  <c r="F158" s="1"/>
  <c r="E157"/>
  <c r="H157" s="1"/>
  <c r="D157"/>
  <c r="G157" s="1"/>
  <c r="C157"/>
  <c r="F157" s="1"/>
  <c r="D155"/>
  <c r="G155" s="1"/>
  <c r="C155"/>
  <c r="F155" s="1"/>
  <c r="E154"/>
  <c r="H154" s="1"/>
  <c r="D154"/>
  <c r="G154" s="1"/>
  <c r="C154"/>
  <c r="F154" s="1"/>
  <c r="D153"/>
  <c r="G153" s="1"/>
  <c r="C153"/>
  <c r="F153" s="1"/>
  <c r="E152"/>
  <c r="H152" s="1"/>
  <c r="D152"/>
  <c r="G152" s="1"/>
  <c r="C152"/>
  <c r="F152" s="1"/>
  <c r="E151"/>
  <c r="H151" s="1"/>
  <c r="D151"/>
  <c r="G151" s="1"/>
  <c r="C151"/>
  <c r="F151" s="1"/>
  <c r="D149"/>
  <c r="G149" s="1"/>
  <c r="C149"/>
  <c r="F149" s="1"/>
  <c r="E148"/>
  <c r="H148" s="1"/>
  <c r="D148"/>
  <c r="G148" s="1"/>
  <c r="C148"/>
  <c r="F148" s="1"/>
  <c r="D147"/>
  <c r="G147" s="1"/>
  <c r="C147"/>
  <c r="F147" s="1"/>
  <c r="E146"/>
  <c r="H146" s="1"/>
  <c r="D146"/>
  <c r="G146" s="1"/>
  <c r="C146"/>
  <c r="F146" s="1"/>
  <c r="E145"/>
  <c r="H145" s="1"/>
  <c r="D145"/>
  <c r="G145" s="1"/>
  <c r="C145"/>
  <c r="F145" s="1"/>
  <c r="D143"/>
  <c r="G143" s="1"/>
  <c r="C143"/>
  <c r="F143" s="1"/>
  <c r="E142"/>
  <c r="H142" s="1"/>
  <c r="D142"/>
  <c r="G142" s="1"/>
  <c r="C142"/>
  <c r="F142" s="1"/>
  <c r="D141"/>
  <c r="G141" s="1"/>
  <c r="C141"/>
  <c r="F141" s="1"/>
  <c r="E140"/>
  <c r="H140" s="1"/>
  <c r="D140"/>
  <c r="G140" s="1"/>
  <c r="C140"/>
  <c r="F140" s="1"/>
  <c r="E139"/>
  <c r="H139" s="1"/>
  <c r="D139"/>
  <c r="G139" s="1"/>
  <c r="C139"/>
  <c r="F139" s="1"/>
  <c r="D137"/>
  <c r="G137" s="1"/>
  <c r="C137"/>
  <c r="F137" s="1"/>
  <c r="E136"/>
  <c r="H136" s="1"/>
  <c r="D136"/>
  <c r="G136" s="1"/>
  <c r="C136"/>
  <c r="F136" s="1"/>
  <c r="D135"/>
  <c r="G135" s="1"/>
  <c r="C135"/>
  <c r="F135" s="1"/>
  <c r="E134"/>
  <c r="H134" s="1"/>
  <c r="D134"/>
  <c r="G134" s="1"/>
  <c r="C134"/>
  <c r="F134" s="1"/>
  <c r="E133"/>
  <c r="H133" s="1"/>
  <c r="D133"/>
  <c r="G133" s="1"/>
  <c r="C133"/>
  <c r="F133" s="1"/>
  <c r="D131"/>
  <c r="G131" s="1"/>
  <c r="C131"/>
  <c r="F131" s="1"/>
  <c r="E130"/>
  <c r="H130" s="1"/>
  <c r="D130"/>
  <c r="G130" s="1"/>
  <c r="C130"/>
  <c r="F130" s="1"/>
  <c r="D129"/>
  <c r="G129" s="1"/>
  <c r="C129"/>
  <c r="F129" s="1"/>
  <c r="E128"/>
  <c r="D128"/>
  <c r="G128" s="1"/>
  <c r="C128"/>
  <c r="F128" s="1"/>
  <c r="E127"/>
  <c r="H127" s="1"/>
  <c r="D127"/>
  <c r="G127" s="1"/>
  <c r="C127"/>
  <c r="F127" s="1"/>
  <c r="D125"/>
  <c r="G125" s="1"/>
  <c r="C125"/>
  <c r="F125" s="1"/>
  <c r="E124"/>
  <c r="H124" s="1"/>
  <c r="D124"/>
  <c r="G124" s="1"/>
  <c r="C124"/>
  <c r="F124" s="1"/>
  <c r="D123"/>
  <c r="G123" s="1"/>
  <c r="C123"/>
  <c r="F123" s="1"/>
  <c r="E122"/>
  <c r="H122" s="1"/>
  <c r="D122"/>
  <c r="G122" s="1"/>
  <c r="C122"/>
  <c r="F122" s="1"/>
  <c r="E121"/>
  <c r="H121" s="1"/>
  <c r="D121"/>
  <c r="G121" s="1"/>
  <c r="C121"/>
  <c r="F121" s="1"/>
  <c r="D119"/>
  <c r="G119" s="1"/>
  <c r="C119"/>
  <c r="F119" s="1"/>
  <c r="E118"/>
  <c r="H118" s="1"/>
  <c r="D118"/>
  <c r="G118" s="1"/>
  <c r="C118"/>
  <c r="F118" s="1"/>
  <c r="D117"/>
  <c r="G117" s="1"/>
  <c r="C117"/>
  <c r="F117" s="1"/>
  <c r="E116"/>
  <c r="H116" s="1"/>
  <c r="D116"/>
  <c r="G116" s="1"/>
  <c r="C116"/>
  <c r="F116" s="1"/>
  <c r="E115"/>
  <c r="H115" s="1"/>
  <c r="D115"/>
  <c r="G115" s="1"/>
  <c r="C115"/>
  <c r="F115" s="1"/>
  <c r="D113"/>
  <c r="G113" s="1"/>
  <c r="C113"/>
  <c r="F113" s="1"/>
  <c r="E112"/>
  <c r="H112" s="1"/>
  <c r="D112"/>
  <c r="G112" s="1"/>
  <c r="C112"/>
  <c r="F112" s="1"/>
  <c r="D111"/>
  <c r="G111" s="1"/>
  <c r="C111"/>
  <c r="F111" s="1"/>
  <c r="E110"/>
  <c r="H110" s="1"/>
  <c r="D110"/>
  <c r="G110" s="1"/>
  <c r="C110"/>
  <c r="F110" s="1"/>
  <c r="E109"/>
  <c r="H109" s="1"/>
  <c r="D109"/>
  <c r="G109" s="1"/>
  <c r="C109"/>
  <c r="F109" s="1"/>
  <c r="D107"/>
  <c r="G107" s="1"/>
  <c r="C107"/>
  <c r="F107" s="1"/>
  <c r="E106"/>
  <c r="H106" s="1"/>
  <c r="D106"/>
  <c r="G106" s="1"/>
  <c r="C106"/>
  <c r="F106" s="1"/>
  <c r="D105"/>
  <c r="G105" s="1"/>
  <c r="C105"/>
  <c r="F105" s="1"/>
  <c r="E104"/>
  <c r="H104" s="1"/>
  <c r="D104"/>
  <c r="G104" s="1"/>
  <c r="C104"/>
  <c r="F104" s="1"/>
  <c r="E103"/>
  <c r="H103" s="1"/>
  <c r="D103"/>
  <c r="G103" s="1"/>
  <c r="C103"/>
  <c r="F103" s="1"/>
  <c r="D101"/>
  <c r="G101" s="1"/>
  <c r="C101"/>
  <c r="F101" s="1"/>
  <c r="E100"/>
  <c r="H100" s="1"/>
  <c r="D100"/>
  <c r="G100" s="1"/>
  <c r="C100"/>
  <c r="F100" s="1"/>
  <c r="D99"/>
  <c r="G99" s="1"/>
  <c r="C99"/>
  <c r="F99" s="1"/>
  <c r="E98"/>
  <c r="H98" s="1"/>
  <c r="D98"/>
  <c r="G98" s="1"/>
  <c r="C98"/>
  <c r="F98" s="1"/>
  <c r="E97"/>
  <c r="H97" s="1"/>
  <c r="D97"/>
  <c r="G97" s="1"/>
  <c r="C97"/>
  <c r="F97" s="1"/>
  <c r="D95"/>
  <c r="G95" s="1"/>
  <c r="C95"/>
  <c r="F95" s="1"/>
  <c r="E94"/>
  <c r="H94" s="1"/>
  <c r="D94"/>
  <c r="G94" s="1"/>
  <c r="C94"/>
  <c r="F94" s="1"/>
  <c r="D93"/>
  <c r="G93" s="1"/>
  <c r="C93"/>
  <c r="F93" s="1"/>
  <c r="E92"/>
  <c r="H92" s="1"/>
  <c r="D92"/>
  <c r="G92" s="1"/>
  <c r="C92"/>
  <c r="F92" s="1"/>
  <c r="E91"/>
  <c r="H91" s="1"/>
  <c r="D91"/>
  <c r="G91" s="1"/>
  <c r="C91"/>
  <c r="F91" s="1"/>
  <c r="D89"/>
  <c r="G89" s="1"/>
  <c r="C89"/>
  <c r="F89" s="1"/>
  <c r="E88"/>
  <c r="H88" s="1"/>
  <c r="D88"/>
  <c r="G88" s="1"/>
  <c r="C88"/>
  <c r="F88" s="1"/>
  <c r="D87"/>
  <c r="G87" s="1"/>
  <c r="C87"/>
  <c r="F87" s="1"/>
  <c r="E86"/>
  <c r="H86" s="1"/>
  <c r="D86"/>
  <c r="G86" s="1"/>
  <c r="C86"/>
  <c r="F86" s="1"/>
  <c r="E85"/>
  <c r="H85" s="1"/>
  <c r="D85"/>
  <c r="G85" s="1"/>
  <c r="C85"/>
  <c r="F85" s="1"/>
  <c r="D83"/>
  <c r="G83" s="1"/>
  <c r="C83"/>
  <c r="F83" s="1"/>
  <c r="E82"/>
  <c r="H82" s="1"/>
  <c r="D82"/>
  <c r="G82" s="1"/>
  <c r="C82"/>
  <c r="F82" s="1"/>
  <c r="D81"/>
  <c r="G81" s="1"/>
  <c r="C81"/>
  <c r="F81" s="1"/>
  <c r="E80"/>
  <c r="H80" s="1"/>
  <c r="D80"/>
  <c r="G80" s="1"/>
  <c r="C80"/>
  <c r="F80" s="1"/>
  <c r="E79"/>
  <c r="H79" s="1"/>
  <c r="D79"/>
  <c r="G79" s="1"/>
  <c r="C79"/>
  <c r="F79" s="1"/>
  <c r="D77"/>
  <c r="G77" s="1"/>
  <c r="C77"/>
  <c r="F77" s="1"/>
  <c r="E76"/>
  <c r="D76"/>
  <c r="G76" s="1"/>
  <c r="C76"/>
  <c r="F76" s="1"/>
  <c r="D75"/>
  <c r="G75" s="1"/>
  <c r="C75"/>
  <c r="F75" s="1"/>
  <c r="E74"/>
  <c r="H74" s="1"/>
  <c r="D74"/>
  <c r="G74" s="1"/>
  <c r="C74"/>
  <c r="F74" s="1"/>
  <c r="E73"/>
  <c r="H73" s="1"/>
  <c r="D73"/>
  <c r="G73" s="1"/>
  <c r="C73"/>
  <c r="F73" s="1"/>
  <c r="D71"/>
  <c r="G71" s="1"/>
  <c r="C71"/>
  <c r="F71" s="1"/>
  <c r="E70"/>
  <c r="H70" s="1"/>
  <c r="D70"/>
  <c r="G70" s="1"/>
  <c r="C70"/>
  <c r="F70" s="1"/>
  <c r="D69"/>
  <c r="G69" s="1"/>
  <c r="C69"/>
  <c r="F69" s="1"/>
  <c r="E68"/>
  <c r="H68" s="1"/>
  <c r="D68"/>
  <c r="G68" s="1"/>
  <c r="C68"/>
  <c r="F68" s="1"/>
  <c r="E67"/>
  <c r="H67" s="1"/>
  <c r="D67"/>
  <c r="G67" s="1"/>
  <c r="C67"/>
  <c r="F67" s="1"/>
  <c r="D65"/>
  <c r="G65" s="1"/>
  <c r="C65"/>
  <c r="F65" s="1"/>
  <c r="E64"/>
  <c r="H64" s="1"/>
  <c r="D64"/>
  <c r="G64" s="1"/>
  <c r="C64"/>
  <c r="F64" s="1"/>
  <c r="D63"/>
  <c r="G63" s="1"/>
  <c r="C63"/>
  <c r="F63" s="1"/>
  <c r="E62"/>
  <c r="H62" s="1"/>
  <c r="D62"/>
  <c r="G62" s="1"/>
  <c r="C62"/>
  <c r="F62" s="1"/>
  <c r="E61"/>
  <c r="H61" s="1"/>
  <c r="D61"/>
  <c r="G61" s="1"/>
  <c r="C61"/>
  <c r="F61" s="1"/>
  <c r="D59"/>
  <c r="G59" s="1"/>
  <c r="C59"/>
  <c r="F59" s="1"/>
  <c r="E58"/>
  <c r="H58" s="1"/>
  <c r="D58"/>
  <c r="G58" s="1"/>
  <c r="C58"/>
  <c r="F58" s="1"/>
  <c r="D57"/>
  <c r="G57" s="1"/>
  <c r="C57"/>
  <c r="F57" s="1"/>
  <c r="E56"/>
  <c r="H56" s="1"/>
  <c r="D56"/>
  <c r="G56" s="1"/>
  <c r="C56"/>
  <c r="F56" s="1"/>
  <c r="E55"/>
  <c r="H55" s="1"/>
  <c r="D55"/>
  <c r="G55" s="1"/>
  <c r="C55"/>
  <c r="F55" s="1"/>
  <c r="D53"/>
  <c r="G53" s="1"/>
  <c r="C53"/>
  <c r="F53" s="1"/>
  <c r="E52"/>
  <c r="H52" s="1"/>
  <c r="D52"/>
  <c r="G52" s="1"/>
  <c r="C52"/>
  <c r="F52" s="1"/>
  <c r="D51"/>
  <c r="G51" s="1"/>
  <c r="C51"/>
  <c r="F51" s="1"/>
  <c r="E50"/>
  <c r="H50" s="1"/>
  <c r="D50"/>
  <c r="G50" s="1"/>
  <c r="C50"/>
  <c r="F50" s="1"/>
  <c r="E49"/>
  <c r="H49" s="1"/>
  <c r="D49"/>
  <c r="G49" s="1"/>
  <c r="C49"/>
  <c r="F49" s="1"/>
  <c r="D47"/>
  <c r="G47" s="1"/>
  <c r="C47"/>
  <c r="F47" s="1"/>
  <c r="E46"/>
  <c r="H46" s="1"/>
  <c r="D46"/>
  <c r="G46" s="1"/>
  <c r="C46"/>
  <c r="F46" s="1"/>
  <c r="D45"/>
  <c r="G45" s="1"/>
  <c r="C45"/>
  <c r="F45" s="1"/>
  <c r="E44"/>
  <c r="H44" s="1"/>
  <c r="D44"/>
  <c r="G44" s="1"/>
  <c r="C44"/>
  <c r="F44" s="1"/>
  <c r="E43"/>
  <c r="H43" s="1"/>
  <c r="D43"/>
  <c r="G43" s="1"/>
  <c r="C43"/>
  <c r="F43" s="1"/>
  <c r="E42"/>
  <c r="H42" s="1"/>
  <c r="D42"/>
  <c r="G42" s="1"/>
  <c r="C42"/>
  <c r="F42" s="1"/>
  <c r="E41"/>
  <c r="H41" s="1"/>
  <c r="D41"/>
  <c r="G41" s="1"/>
  <c r="C41"/>
  <c r="F41" s="1"/>
  <c r="E40"/>
  <c r="H40" s="1"/>
  <c r="D40"/>
  <c r="G40" s="1"/>
  <c r="C40"/>
  <c r="F40" s="1"/>
  <c r="E39"/>
  <c r="H39" s="1"/>
  <c r="D39"/>
  <c r="G39" s="1"/>
  <c r="C39"/>
  <c r="F39" s="1"/>
  <c r="E38"/>
  <c r="H38" s="1"/>
  <c r="D38"/>
  <c r="C38"/>
  <c r="F38" s="1"/>
  <c r="E37"/>
  <c r="H37" s="1"/>
  <c r="D37"/>
  <c r="G37" s="1"/>
  <c r="C37"/>
  <c r="F37" s="1"/>
  <c r="E36"/>
  <c r="D36"/>
  <c r="G36" s="1"/>
  <c r="C36"/>
  <c r="F36" s="1"/>
  <c r="E35"/>
  <c r="H35" s="1"/>
  <c r="D35"/>
  <c r="G35" s="1"/>
  <c r="C35"/>
  <c r="F35" s="1"/>
  <c r="E34"/>
  <c r="H34" s="1"/>
  <c r="D34"/>
  <c r="G34" s="1"/>
  <c r="C34"/>
  <c r="E33"/>
  <c r="H33" s="1"/>
  <c r="D33"/>
  <c r="G33" s="1"/>
  <c r="C33"/>
  <c r="F33" s="1"/>
  <c r="E32"/>
  <c r="H32" s="1"/>
  <c r="D32"/>
  <c r="C32"/>
  <c r="F32" s="1"/>
  <c r="E31"/>
  <c r="H31" s="1"/>
  <c r="D31"/>
  <c r="G31" s="1"/>
  <c r="C31"/>
  <c r="F31" s="1"/>
  <c r="E30"/>
  <c r="H30" s="1"/>
  <c r="D30"/>
  <c r="G30" s="1"/>
  <c r="C30"/>
  <c r="F30" s="1"/>
  <c r="E29"/>
  <c r="H29" s="1"/>
  <c r="I29" s="1"/>
  <c r="D29"/>
  <c r="G29" s="1"/>
  <c r="C29"/>
  <c r="F29" s="1"/>
  <c r="E28"/>
  <c r="H28" s="1"/>
  <c r="I28" s="1"/>
  <c r="D28"/>
  <c r="G28" s="1"/>
  <c r="C28"/>
  <c r="E27"/>
  <c r="H27" s="1"/>
  <c r="I27" s="1"/>
  <c r="D27"/>
  <c r="G27" s="1"/>
  <c r="C27"/>
  <c r="F27" s="1"/>
  <c r="E26"/>
  <c r="H26" s="1"/>
  <c r="D26"/>
  <c r="G26" s="1"/>
  <c r="C26"/>
  <c r="E25"/>
  <c r="H25" s="1"/>
  <c r="I25" s="1"/>
  <c r="D25"/>
  <c r="G25" s="1"/>
  <c r="C25"/>
  <c r="F25" s="1"/>
  <c r="E24"/>
  <c r="H24" s="1"/>
  <c r="D24"/>
  <c r="G24" s="1"/>
  <c r="C24"/>
  <c r="F24" s="1"/>
  <c r="E23"/>
  <c r="H23" s="1"/>
  <c r="I23" s="1"/>
  <c r="D23"/>
  <c r="G23" s="1"/>
  <c r="C23"/>
  <c r="F23" s="1"/>
  <c r="E22"/>
  <c r="H22" s="1"/>
  <c r="D22"/>
  <c r="C22"/>
  <c r="E21"/>
  <c r="H21" s="1"/>
  <c r="I21" s="1"/>
  <c r="D21"/>
  <c r="G21" s="1"/>
  <c r="C21"/>
  <c r="F21" s="1"/>
  <c r="E20"/>
  <c r="H20" s="1"/>
  <c r="D20"/>
  <c r="C20"/>
  <c r="E19"/>
  <c r="H19" s="1"/>
  <c r="I19" s="1"/>
  <c r="D19"/>
  <c r="G19" s="1"/>
  <c r="C19"/>
  <c r="F19" s="1"/>
  <c r="E18"/>
  <c r="H18" s="1"/>
  <c r="D18"/>
  <c r="G18" s="1"/>
  <c r="C18"/>
  <c r="F18" s="1"/>
  <c r="E17"/>
  <c r="H17" s="1"/>
  <c r="I17" s="1"/>
  <c r="D17"/>
  <c r="G17" s="1"/>
  <c r="C17"/>
  <c r="F17" s="1"/>
  <c r="E16"/>
  <c r="H16" s="1"/>
  <c r="I16" s="1"/>
  <c r="D16"/>
  <c r="C16"/>
  <c r="F16" s="1"/>
  <c r="E15"/>
  <c r="H15" s="1"/>
  <c r="I15" s="1"/>
  <c r="D15"/>
  <c r="G15" s="1"/>
  <c r="C15"/>
  <c r="F15" s="1"/>
  <c r="E14"/>
  <c r="H14" s="1"/>
  <c r="D14"/>
  <c r="C14"/>
  <c r="F14" s="1"/>
  <c r="E13"/>
  <c r="H13" s="1"/>
  <c r="I13" s="1"/>
  <c r="D13"/>
  <c r="G13" s="1"/>
  <c r="C13"/>
  <c r="F13" s="1"/>
  <c r="E12"/>
  <c r="H12" s="1"/>
  <c r="D12"/>
  <c r="G12" s="1"/>
  <c r="C12"/>
  <c r="F12" s="1"/>
  <c r="E11"/>
  <c r="H11" s="1"/>
  <c r="I11" s="1"/>
  <c r="D11"/>
  <c r="G11" s="1"/>
  <c r="C11"/>
  <c r="F11" s="1"/>
  <c r="E10"/>
  <c r="D10"/>
  <c r="C10"/>
  <c r="F10" s="1"/>
  <c r="E9"/>
  <c r="H9" s="1"/>
  <c r="I9" s="1"/>
  <c r="D9"/>
  <c r="G9" s="1"/>
  <c r="C9"/>
  <c r="F9" s="1"/>
  <c r="E8"/>
  <c r="H8" s="1"/>
  <c r="D8"/>
  <c r="G8" s="1"/>
  <c r="C8"/>
  <c r="F8" s="1"/>
  <c r="E7"/>
  <c r="H7" s="1"/>
  <c r="I7" s="1"/>
  <c r="D7"/>
  <c r="G7" s="1"/>
  <c r="C7"/>
  <c r="F7" s="1"/>
  <c r="E6"/>
  <c r="H6" s="1"/>
  <c r="D6"/>
  <c r="C6"/>
  <c r="F6" s="1"/>
  <c r="E5"/>
  <c r="H5" s="1"/>
  <c r="I5" s="1"/>
  <c r="D5"/>
  <c r="G5" s="1"/>
  <c r="C5"/>
  <c r="F5" s="1"/>
  <c r="E4"/>
  <c r="D4"/>
  <c r="C4"/>
  <c r="F4" s="1"/>
  <c r="I4" s="1"/>
  <c r="E3"/>
  <c r="H3" s="1"/>
  <c r="D3"/>
  <c r="G3" s="1"/>
  <c r="C3"/>
  <c r="F3" s="1"/>
  <c r="A257"/>
  <c r="A258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4"/>
  <c r="A3"/>
  <c r="I3" i="4" l="1"/>
  <c r="K3" s="1"/>
  <c r="B264" i="7" s="1"/>
  <c r="I9" i="4"/>
  <c r="I17" i="3"/>
  <c r="B335" i="8" s="1"/>
  <c r="D335" s="1"/>
  <c r="I12" i="3"/>
  <c r="B330" i="8" s="1"/>
  <c r="D330" s="1"/>
  <c r="I8" i="3"/>
  <c r="B326" i="8" s="1"/>
  <c r="D326" s="1"/>
  <c r="I6" i="3"/>
  <c r="B324" i="8" s="1"/>
  <c r="D324" s="1"/>
  <c r="B10" i="7"/>
  <c r="A11"/>
  <c r="B9"/>
  <c r="I41" i="2"/>
  <c r="K41" s="1"/>
  <c r="I43" i="4"/>
  <c r="K43" s="1"/>
  <c r="I46"/>
  <c r="K46" s="1"/>
  <c r="I45"/>
  <c r="K45" s="1"/>
  <c r="I44"/>
  <c r="K44" s="1"/>
  <c r="I37"/>
  <c r="K37" s="1"/>
  <c r="I33"/>
  <c r="K33" s="1"/>
  <c r="I28"/>
  <c r="K28" s="1"/>
  <c r="I29"/>
  <c r="K29" s="1"/>
  <c r="I50"/>
  <c r="K50" s="1"/>
  <c r="I48"/>
  <c r="K48" s="1"/>
  <c r="I49"/>
  <c r="K49" s="1"/>
  <c r="I52"/>
  <c r="K52" s="1"/>
  <c r="I54"/>
  <c r="K54" s="1"/>
  <c r="I57"/>
  <c r="K57" s="1"/>
  <c r="I60"/>
  <c r="K60" s="1"/>
  <c r="I30"/>
  <c r="K30" s="1"/>
  <c r="I25"/>
  <c r="K25" s="1"/>
  <c r="I24"/>
  <c r="K24" s="1"/>
  <c r="I21"/>
  <c r="K21" s="1"/>
  <c r="I17"/>
  <c r="K17" s="1"/>
  <c r="I14"/>
  <c r="K14" s="1"/>
  <c r="I10"/>
  <c r="K10" s="1"/>
  <c r="I8"/>
  <c r="I6"/>
  <c r="K6" s="1"/>
  <c r="I4"/>
  <c r="I64"/>
  <c r="K64" s="1"/>
  <c r="I56"/>
  <c r="K56" s="1"/>
  <c r="I47"/>
  <c r="K47" s="1"/>
  <c r="I42"/>
  <c r="K42" s="1"/>
  <c r="I40"/>
  <c r="K40" s="1"/>
  <c r="I41"/>
  <c r="K41" s="1"/>
  <c r="I38"/>
  <c r="K38" s="1"/>
  <c r="I36"/>
  <c r="K36" s="1"/>
  <c r="I34"/>
  <c r="K34" s="1"/>
  <c r="I32"/>
  <c r="K32" s="1"/>
  <c r="I26"/>
  <c r="K26" s="1"/>
  <c r="I22"/>
  <c r="K22" s="1"/>
  <c r="I20"/>
  <c r="K20" s="1"/>
  <c r="I18"/>
  <c r="K18" s="1"/>
  <c r="I16"/>
  <c r="K16" s="1"/>
  <c r="I13"/>
  <c r="I3" i="5"/>
  <c r="I35" i="2"/>
  <c r="K35" s="1"/>
  <c r="I42"/>
  <c r="I38"/>
  <c r="K38" s="1"/>
  <c r="I26"/>
  <c r="I30"/>
  <c r="I34"/>
  <c r="I12"/>
  <c r="I14"/>
  <c r="I18"/>
  <c r="I112"/>
  <c r="I124"/>
  <c r="I146"/>
  <c r="I65"/>
  <c r="I77"/>
  <c r="I101"/>
  <c r="I113"/>
  <c r="I137"/>
  <c r="I149"/>
  <c r="I173"/>
  <c r="I185"/>
  <c r="I104"/>
  <c r="I140"/>
  <c r="I87"/>
  <c r="I99"/>
  <c r="I111"/>
  <c r="I123"/>
  <c r="I135"/>
  <c r="I147"/>
  <c r="I183"/>
  <c r="I195"/>
  <c r="I152"/>
  <c r="I208"/>
  <c r="I226"/>
  <c r="I106"/>
  <c r="I136"/>
  <c r="I142"/>
  <c r="I47"/>
  <c r="I59"/>
  <c r="I83"/>
  <c r="I95"/>
  <c r="I107"/>
  <c r="I119"/>
  <c r="I131"/>
  <c r="I143"/>
  <c r="I155"/>
  <c r="I167"/>
  <c r="I179"/>
  <c r="I191"/>
  <c r="I130"/>
  <c r="I118"/>
  <c r="I62"/>
  <c r="I148"/>
  <c r="I93"/>
  <c r="I105"/>
  <c r="I117"/>
  <c r="I129"/>
  <c r="I141"/>
  <c r="I177"/>
  <c r="I189"/>
  <c r="I201"/>
  <c r="I214"/>
  <c r="I202"/>
  <c r="I110"/>
  <c r="I161"/>
  <c r="E204"/>
  <c r="H204" s="1"/>
  <c r="I204" s="1"/>
  <c r="E210"/>
  <c r="H210" s="1"/>
  <c r="E216"/>
  <c r="H216" s="1"/>
  <c r="I220"/>
  <c r="E222"/>
  <c r="H222" s="1"/>
  <c r="E228"/>
  <c r="H228" s="1"/>
  <c r="I232"/>
  <c r="E234"/>
  <c r="H234" s="1"/>
  <c r="I236"/>
  <c r="E240"/>
  <c r="H240" s="1"/>
  <c r="I244"/>
  <c r="E246"/>
  <c r="H246" s="1"/>
  <c r="I246" s="1"/>
  <c r="I248"/>
  <c r="I250"/>
  <c r="E252"/>
  <c r="H252" s="1"/>
  <c r="I254"/>
  <c r="E258"/>
  <c r="H258" s="1"/>
  <c r="I196"/>
  <c r="I44"/>
  <c r="I46"/>
  <c r="E48"/>
  <c r="H48" s="1"/>
  <c r="I48" s="1"/>
  <c r="E54"/>
  <c r="H54" s="1"/>
  <c r="E60"/>
  <c r="H60" s="1"/>
  <c r="E66"/>
  <c r="H66" s="1"/>
  <c r="E72"/>
  <c r="H72" s="1"/>
  <c r="I74"/>
  <c r="E78"/>
  <c r="H78" s="1"/>
  <c r="I82"/>
  <c r="E84"/>
  <c r="H84" s="1"/>
  <c r="I86"/>
  <c r="I88"/>
  <c r="E90"/>
  <c r="H90" s="1"/>
  <c r="I92"/>
  <c r="E96"/>
  <c r="H96" s="1"/>
  <c r="I100"/>
  <c r="E102"/>
  <c r="H102" s="1"/>
  <c r="E108"/>
  <c r="H108" s="1"/>
  <c r="I108" s="1"/>
  <c r="E114"/>
  <c r="H114" s="1"/>
  <c r="I114" s="1"/>
  <c r="E120"/>
  <c r="H120" s="1"/>
  <c r="I120" s="1"/>
  <c r="E126"/>
  <c r="H126" s="1"/>
  <c r="E132"/>
  <c r="H132" s="1"/>
  <c r="E138"/>
  <c r="H138" s="1"/>
  <c r="E144"/>
  <c r="H144" s="1"/>
  <c r="E150"/>
  <c r="H150" s="1"/>
  <c r="I154"/>
  <c r="E156"/>
  <c r="H156" s="1"/>
  <c r="I158"/>
  <c r="I160"/>
  <c r="E162"/>
  <c r="H162" s="1"/>
  <c r="I166"/>
  <c r="E168"/>
  <c r="H168" s="1"/>
  <c r="I172"/>
  <c r="E174"/>
  <c r="H174" s="1"/>
  <c r="E180"/>
  <c r="H180" s="1"/>
  <c r="E186"/>
  <c r="H186" s="1"/>
  <c r="I186" s="1"/>
  <c r="E192"/>
  <c r="H192" s="1"/>
  <c r="E198"/>
  <c r="H198" s="1"/>
  <c r="D204"/>
  <c r="G204" s="1"/>
  <c r="D210"/>
  <c r="G210" s="1"/>
  <c r="D216"/>
  <c r="G216" s="1"/>
  <c r="D222"/>
  <c r="G222" s="1"/>
  <c r="D228"/>
  <c r="G228" s="1"/>
  <c r="D234"/>
  <c r="G234" s="1"/>
  <c r="I238"/>
  <c r="D240"/>
  <c r="G240" s="1"/>
  <c r="D246"/>
  <c r="G246" s="1"/>
  <c r="D252"/>
  <c r="G252" s="1"/>
  <c r="D258"/>
  <c r="G258" s="1"/>
  <c r="I71"/>
  <c r="D60"/>
  <c r="G60" s="1"/>
  <c r="D66"/>
  <c r="G66" s="1"/>
  <c r="D78"/>
  <c r="G78" s="1"/>
  <c r="D90"/>
  <c r="G90" s="1"/>
  <c r="I90" s="1"/>
  <c r="D96"/>
  <c r="G96" s="1"/>
  <c r="D114"/>
  <c r="G114" s="1"/>
  <c r="D120"/>
  <c r="G120" s="1"/>
  <c r="D156"/>
  <c r="G156" s="1"/>
  <c r="D162"/>
  <c r="G162" s="1"/>
  <c r="D168"/>
  <c r="G168" s="1"/>
  <c r="I58"/>
  <c r="I70"/>
  <c r="I128"/>
  <c r="C84"/>
  <c r="F84" s="1"/>
  <c r="C102"/>
  <c r="F102" s="1"/>
  <c r="C126"/>
  <c r="F126" s="1"/>
  <c r="C132"/>
  <c r="F132" s="1"/>
  <c r="C138"/>
  <c r="F138" s="1"/>
  <c r="C144"/>
  <c r="F144" s="1"/>
  <c r="C150"/>
  <c r="F150" s="1"/>
  <c r="C174"/>
  <c r="F174" s="1"/>
  <c r="I174" s="1"/>
  <c r="C180"/>
  <c r="F180" s="1"/>
  <c r="C186"/>
  <c r="F186" s="1"/>
  <c r="C192"/>
  <c r="F192" s="1"/>
  <c r="C198"/>
  <c r="F198" s="1"/>
  <c r="E203"/>
  <c r="H203" s="1"/>
  <c r="I203" s="1"/>
  <c r="I205"/>
  <c r="E207"/>
  <c r="H207" s="1"/>
  <c r="I207" s="1"/>
  <c r="E209"/>
  <c r="H209" s="1"/>
  <c r="I209" s="1"/>
  <c r="I211"/>
  <c r="E213"/>
  <c r="H213" s="1"/>
  <c r="I213" s="1"/>
  <c r="E215"/>
  <c r="H215" s="1"/>
  <c r="I215" s="1"/>
  <c r="I217"/>
  <c r="E219"/>
  <c r="H219" s="1"/>
  <c r="I219" s="1"/>
  <c r="E221"/>
  <c r="H221" s="1"/>
  <c r="I221" s="1"/>
  <c r="I223"/>
  <c r="E225"/>
  <c r="H225" s="1"/>
  <c r="I225" s="1"/>
  <c r="E227"/>
  <c r="H227" s="1"/>
  <c r="I227" s="1"/>
  <c r="I229"/>
  <c r="E231"/>
  <c r="H231" s="1"/>
  <c r="I231" s="1"/>
  <c r="E233"/>
  <c r="H233" s="1"/>
  <c r="I233" s="1"/>
  <c r="I235"/>
  <c r="E237"/>
  <c r="H237" s="1"/>
  <c r="I237" s="1"/>
  <c r="E239"/>
  <c r="H239" s="1"/>
  <c r="I239" s="1"/>
  <c r="I241"/>
  <c r="E243"/>
  <c r="H243" s="1"/>
  <c r="I243" s="1"/>
  <c r="E245"/>
  <c r="H245" s="1"/>
  <c r="I245" s="1"/>
  <c r="I247"/>
  <c r="E249"/>
  <c r="H249" s="1"/>
  <c r="I249" s="1"/>
  <c r="E251"/>
  <c r="H251" s="1"/>
  <c r="I251" s="1"/>
  <c r="I253"/>
  <c r="E255"/>
  <c r="H255" s="1"/>
  <c r="I255" s="1"/>
  <c r="E257"/>
  <c r="H257" s="1"/>
  <c r="I257" s="1"/>
  <c r="I218"/>
  <c r="I53"/>
  <c r="D48"/>
  <c r="G48" s="1"/>
  <c r="D54"/>
  <c r="G54" s="1"/>
  <c r="I54" s="1"/>
  <c r="D72"/>
  <c r="G72" s="1"/>
  <c r="D108"/>
  <c r="G108" s="1"/>
  <c r="I64"/>
  <c r="I91"/>
  <c r="I97"/>
  <c r="I103"/>
  <c r="I109"/>
  <c r="I115"/>
  <c r="I121"/>
  <c r="I127"/>
  <c r="I133"/>
  <c r="I139"/>
  <c r="I145"/>
  <c r="I151"/>
  <c r="I175"/>
  <c r="I181"/>
  <c r="I187"/>
  <c r="I193"/>
  <c r="I199"/>
  <c r="K4" i="4"/>
  <c r="I13" i="3"/>
  <c r="I7"/>
  <c r="B325" i="8" s="1"/>
  <c r="D325" s="1"/>
  <c r="I4" i="3"/>
  <c r="I224" i="2"/>
  <c r="I22"/>
  <c r="I40"/>
  <c r="K40" s="1"/>
  <c r="I94"/>
  <c r="I80"/>
  <c r="I170"/>
  <c r="I176"/>
  <c r="I188"/>
  <c r="I178"/>
  <c r="I190"/>
  <c r="I194"/>
  <c r="I10"/>
  <c r="I52"/>
  <c r="I98"/>
  <c r="I8"/>
  <c r="I56"/>
  <c r="I206"/>
  <c r="I37"/>
  <c r="K37" s="1"/>
  <c r="I45"/>
  <c r="I49"/>
  <c r="I55"/>
  <c r="I61"/>
  <c r="I31"/>
  <c r="I33"/>
  <c r="I153"/>
  <c r="I157"/>
  <c r="I6"/>
  <c r="I50"/>
  <c r="I212"/>
  <c r="F171"/>
  <c r="I116"/>
  <c r="I122"/>
  <c r="I134"/>
  <c r="I230"/>
  <c r="H184"/>
  <c r="I184" s="1"/>
  <c r="I73"/>
  <c r="I75"/>
  <c r="I79"/>
  <c r="I81"/>
  <c r="I85"/>
  <c r="I10" i="3"/>
  <c r="B328" i="8" s="1"/>
  <c r="D328" s="1"/>
  <c r="I14" i="3"/>
  <c r="B332" i="8" s="1"/>
  <c r="D332" s="1"/>
  <c r="G20" i="2"/>
  <c r="I20" s="1"/>
  <c r="G32"/>
  <c r="I32" s="1"/>
  <c r="H76"/>
  <c r="I76" s="1"/>
  <c r="I132"/>
  <c r="I150"/>
  <c r="G182"/>
  <c r="I182" s="1"/>
  <c r="H256"/>
  <c r="I256" s="1"/>
  <c r="I68"/>
  <c r="I242"/>
  <c r="I24"/>
  <c r="H36"/>
  <c r="I36" s="1"/>
  <c r="K36" s="1"/>
  <c r="G164"/>
  <c r="I164" s="1"/>
  <c r="I200"/>
  <c r="I39"/>
  <c r="K39" s="1"/>
  <c r="I43"/>
  <c r="I51"/>
  <c r="I57"/>
  <c r="I63"/>
  <c r="I67"/>
  <c r="I69"/>
  <c r="I159"/>
  <c r="I163"/>
  <c r="I165"/>
  <c r="I169"/>
  <c r="I171"/>
  <c r="I5" i="3"/>
  <c r="B323" i="8" s="1"/>
  <c r="D323" s="1"/>
  <c r="I9" i="3"/>
  <c r="B327" i="8" s="1"/>
  <c r="D327" s="1"/>
  <c r="I11" i="3"/>
  <c r="B329" i="8" s="1"/>
  <c r="D329" s="1"/>
  <c r="I15" i="3"/>
  <c r="B333" i="8" s="1"/>
  <c r="D333" s="1"/>
  <c r="I60" i="2"/>
  <c r="I3"/>
  <c r="K3" s="1"/>
  <c r="I18" i="3"/>
  <c r="K18" s="1"/>
  <c r="I3"/>
  <c r="K3" s="1"/>
  <c r="I5" i="4"/>
  <c r="K5" s="1"/>
  <c r="F5"/>
  <c r="K16" i="3"/>
  <c r="B341" i="7" s="1"/>
  <c r="K5" i="3"/>
  <c r="B330" i="7" s="1"/>
  <c r="K7" i="3"/>
  <c r="B332" i="7" s="1"/>
  <c r="K9" i="3"/>
  <c r="B334" i="7" s="1"/>
  <c r="K15" i="3"/>
  <c r="B340" i="7" s="1"/>
  <c r="K3" i="5"/>
  <c r="I4"/>
  <c r="K4"/>
  <c r="N3" i="4" l="1"/>
  <c r="B257" i="8"/>
  <c r="D257" s="1"/>
  <c r="K8" i="4"/>
  <c r="B269" i="7" s="1"/>
  <c r="N8" i="4"/>
  <c r="B262" i="8"/>
  <c r="D262" s="1"/>
  <c r="K13" i="4"/>
  <c r="B274" i="7" s="1"/>
  <c r="N13" i="4"/>
  <c r="B267" i="8"/>
  <c r="D267" s="1"/>
  <c r="K9" i="4"/>
  <c r="B270" i="7" s="1"/>
  <c r="N9" i="4"/>
  <c r="B263" i="8"/>
  <c r="D263" s="1"/>
  <c r="K17" i="3"/>
  <c r="B342" i="7" s="1"/>
  <c r="K14" i="3"/>
  <c r="B339" i="7" s="1"/>
  <c r="K12" i="3"/>
  <c r="B337" i="7" s="1"/>
  <c r="K13" i="3"/>
  <c r="B338" i="7" s="1"/>
  <c r="B331" i="8"/>
  <c r="D331" s="1"/>
  <c r="K11" i="3"/>
  <c r="B336" i="7" s="1"/>
  <c r="K10" i="3"/>
  <c r="B335" i="7" s="1"/>
  <c r="K8" i="3"/>
  <c r="B333" i="7" s="1"/>
  <c r="K6" i="3"/>
  <c r="B331" i="7" s="1"/>
  <c r="K4" i="3"/>
  <c r="B329" i="7" s="1"/>
  <c r="B322" i="8"/>
  <c r="D322" s="1"/>
  <c r="A12" i="7"/>
  <c r="B11"/>
  <c r="I180" i="2"/>
  <c r="I78"/>
  <c r="I216"/>
  <c r="I252"/>
  <c r="I144"/>
  <c r="I156"/>
  <c r="I126"/>
  <c r="I96"/>
  <c r="I240"/>
  <c r="I192"/>
  <c r="I234"/>
  <c r="I168"/>
  <c r="I138"/>
  <c r="I66"/>
  <c r="I228"/>
  <c r="I198"/>
  <c r="I84"/>
  <c r="I258"/>
  <c r="I222"/>
  <c r="I162"/>
  <c r="I72"/>
  <c r="I102"/>
  <c r="I210"/>
  <c r="A13" i="7" l="1"/>
  <c r="B12"/>
  <c r="A14" l="1"/>
  <c r="B13"/>
  <c r="A15" l="1"/>
  <c r="B14"/>
  <c r="A16" l="1"/>
  <c r="B15"/>
  <c r="A17" l="1"/>
  <c r="B16"/>
  <c r="A18" l="1"/>
  <c r="B17"/>
  <c r="A19" l="1"/>
  <c r="B18"/>
  <c r="A20" l="1"/>
  <c r="B19"/>
  <c r="A21" l="1"/>
  <c r="B20"/>
  <c r="A22" l="1"/>
  <c r="B21"/>
  <c r="A23" l="1"/>
  <c r="B22"/>
  <c r="A24" l="1"/>
  <c r="B23"/>
  <c r="A25" l="1"/>
  <c r="B24"/>
  <c r="A26" l="1"/>
  <c r="B25"/>
  <c r="A27" l="1"/>
  <c r="B26"/>
  <c r="A28" l="1"/>
  <c r="B27"/>
  <c r="A29" l="1"/>
  <c r="B28"/>
  <c r="A30" l="1"/>
  <c r="B29"/>
  <c r="A31" l="1"/>
  <c r="B30"/>
  <c r="A32" l="1"/>
  <c r="B31"/>
  <c r="A33" l="1"/>
  <c r="B32"/>
  <c r="A34" l="1"/>
  <c r="B33"/>
  <c r="A35" l="1"/>
  <c r="B34"/>
  <c r="A36" l="1"/>
  <c r="B35"/>
  <c r="A37" l="1"/>
  <c r="B36"/>
  <c r="A38" l="1"/>
  <c r="B37"/>
  <c r="A39" l="1"/>
  <c r="B38"/>
  <c r="A40" l="1"/>
  <c r="B39"/>
  <c r="A41" l="1"/>
  <c r="B40"/>
  <c r="A42" l="1"/>
  <c r="B41"/>
  <c r="A43" l="1"/>
  <c r="B42"/>
  <c r="A44" l="1"/>
  <c r="B43"/>
  <c r="A45" l="1"/>
  <c r="B44"/>
  <c r="A46" l="1"/>
  <c r="B45"/>
  <c r="A47" l="1"/>
  <c r="B46"/>
  <c r="A48" l="1"/>
  <c r="B47"/>
  <c r="A49" l="1"/>
  <c r="B48"/>
  <c r="A50" l="1"/>
  <c r="B49"/>
  <c r="A51" l="1"/>
  <c r="B50"/>
  <c r="A52" l="1"/>
  <c r="B51"/>
  <c r="A53" l="1"/>
  <c r="B52"/>
  <c r="A54" l="1"/>
  <c r="B53"/>
  <c r="A55" l="1"/>
  <c r="B54"/>
  <c r="A56" l="1"/>
  <c r="B55"/>
  <c r="A57" l="1"/>
  <c r="B56"/>
  <c r="A58" l="1"/>
  <c r="B57"/>
  <c r="A59" l="1"/>
  <c r="B58"/>
  <c r="A60" l="1"/>
  <c r="B59"/>
  <c r="A61" l="1"/>
  <c r="B60"/>
  <c r="A62" l="1"/>
  <c r="B61"/>
  <c r="A63" l="1"/>
  <c r="B62"/>
  <c r="A64" l="1"/>
  <c r="B63"/>
  <c r="A65" l="1"/>
  <c r="B64"/>
  <c r="A66" l="1"/>
  <c r="B65"/>
  <c r="A67" l="1"/>
  <c r="B66"/>
  <c r="A68" l="1"/>
  <c r="B67"/>
  <c r="A69" l="1"/>
  <c r="B68"/>
  <c r="A70" l="1"/>
  <c r="B69"/>
  <c r="A71" l="1"/>
  <c r="B70"/>
  <c r="A72" l="1"/>
  <c r="B71"/>
  <c r="A73" l="1"/>
  <c r="B72"/>
  <c r="A74" l="1"/>
  <c r="B73"/>
  <c r="A75" l="1"/>
  <c r="B74"/>
  <c r="A76" l="1"/>
  <c r="B75"/>
  <c r="A77" l="1"/>
  <c r="B76"/>
  <c r="A78" l="1"/>
  <c r="B77"/>
  <c r="A79" l="1"/>
  <c r="B78"/>
  <c r="A80" l="1"/>
  <c r="B79"/>
  <c r="A81" l="1"/>
  <c r="B80"/>
  <c r="A82" l="1"/>
  <c r="B81"/>
  <c r="A83" l="1"/>
  <c r="B82"/>
  <c r="A84" l="1"/>
  <c r="B83"/>
  <c r="A85" l="1"/>
  <c r="B84"/>
  <c r="A86" l="1"/>
  <c r="B85"/>
  <c r="A87" l="1"/>
  <c r="B86"/>
  <c r="A88" l="1"/>
  <c r="B87"/>
  <c r="A89" l="1"/>
  <c r="B88"/>
  <c r="A90" l="1"/>
  <c r="B89"/>
  <c r="A91" l="1"/>
  <c r="B90"/>
  <c r="A92" l="1"/>
  <c r="B91"/>
  <c r="A93" l="1"/>
  <c r="B92"/>
  <c r="A94" l="1"/>
  <c r="B93"/>
  <c r="A95" l="1"/>
  <c r="B94"/>
  <c r="A96" l="1"/>
  <c r="B95"/>
  <c r="A97" l="1"/>
  <c r="B96"/>
  <c r="A98" l="1"/>
  <c r="B97"/>
  <c r="A99" l="1"/>
  <c r="B98"/>
  <c r="A100" l="1"/>
  <c r="B99"/>
  <c r="A101" l="1"/>
  <c r="B100"/>
  <c r="A102" l="1"/>
  <c r="B101"/>
  <c r="A103" l="1"/>
  <c r="B102"/>
  <c r="A104" l="1"/>
  <c r="B103"/>
  <c r="A105" l="1"/>
  <c r="B104"/>
  <c r="A106" l="1"/>
  <c r="B105"/>
  <c r="A107" l="1"/>
  <c r="B106"/>
  <c r="A108" l="1"/>
  <c r="B107"/>
  <c r="A109" l="1"/>
  <c r="B108"/>
  <c r="A110" l="1"/>
  <c r="B109"/>
  <c r="A111" l="1"/>
  <c r="B110"/>
  <c r="A112" l="1"/>
  <c r="B111"/>
  <c r="A113" l="1"/>
  <c r="B112"/>
  <c r="A114" l="1"/>
  <c r="B113"/>
  <c r="A115" l="1"/>
  <c r="B114"/>
  <c r="A116" l="1"/>
  <c r="B115"/>
  <c r="A117" l="1"/>
  <c r="B116"/>
  <c r="A118" l="1"/>
  <c r="B117"/>
  <c r="A119" l="1"/>
  <c r="B118"/>
  <c r="A120" l="1"/>
  <c r="B119"/>
  <c r="A121" l="1"/>
  <c r="B120"/>
  <c r="A122" l="1"/>
  <c r="B121"/>
  <c r="A123" l="1"/>
  <c r="B122"/>
  <c r="A124" l="1"/>
  <c r="B123"/>
  <c r="A125" l="1"/>
  <c r="B124"/>
  <c r="A126" l="1"/>
  <c r="B125"/>
  <c r="A127" l="1"/>
  <c r="B126"/>
  <c r="A128" l="1"/>
  <c r="B127"/>
  <c r="A129" l="1"/>
  <c r="B128"/>
  <c r="A130" l="1"/>
  <c r="B129"/>
  <c r="A131" l="1"/>
  <c r="B130"/>
  <c r="A132" l="1"/>
  <c r="B131"/>
  <c r="A133" l="1"/>
  <c r="B132"/>
  <c r="A134" l="1"/>
  <c r="B133"/>
  <c r="A135" l="1"/>
  <c r="B134"/>
  <c r="A136" l="1"/>
  <c r="B135"/>
  <c r="A137" l="1"/>
  <c r="B136"/>
  <c r="A138" l="1"/>
  <c r="B137"/>
  <c r="A139" l="1"/>
  <c r="B138"/>
  <c r="A140" l="1"/>
  <c r="B139"/>
  <c r="A141" l="1"/>
  <c r="B140"/>
  <c r="A142" l="1"/>
  <c r="B141"/>
  <c r="A143" l="1"/>
  <c r="B142"/>
  <c r="A144" l="1"/>
  <c r="B143"/>
  <c r="A145" l="1"/>
  <c r="B144"/>
  <c r="A146" l="1"/>
  <c r="B145"/>
  <c r="A147" l="1"/>
  <c r="B146"/>
  <c r="A148" l="1"/>
  <c r="B147"/>
  <c r="A149" l="1"/>
  <c r="B148"/>
  <c r="A150" l="1"/>
  <c r="B149"/>
  <c r="A151" l="1"/>
  <c r="B150"/>
  <c r="A152" l="1"/>
  <c r="B151"/>
  <c r="A153" l="1"/>
  <c r="B152"/>
  <c r="A154" l="1"/>
  <c r="B153"/>
  <c r="A155" l="1"/>
  <c r="B154"/>
  <c r="A156" l="1"/>
  <c r="B155"/>
  <c r="A157" l="1"/>
  <c r="B156"/>
  <c r="A158" l="1"/>
  <c r="B157"/>
  <c r="A159" l="1"/>
  <c r="B158"/>
  <c r="A160" l="1"/>
  <c r="B159"/>
  <c r="A161" l="1"/>
  <c r="B160"/>
  <c r="A162" l="1"/>
  <c r="B161"/>
  <c r="A163" l="1"/>
  <c r="B162"/>
  <c r="A164" l="1"/>
  <c r="B163"/>
  <c r="A165" l="1"/>
  <c r="B164"/>
  <c r="A166" l="1"/>
  <c r="B165"/>
  <c r="A167" l="1"/>
  <c r="B166"/>
  <c r="A168" l="1"/>
  <c r="B167"/>
  <c r="A169" l="1"/>
  <c r="B168"/>
  <c r="A170" l="1"/>
  <c r="B169"/>
  <c r="A171" l="1"/>
  <c r="B170"/>
  <c r="A172" l="1"/>
  <c r="B171"/>
  <c r="A173" l="1"/>
  <c r="B172"/>
  <c r="A174" l="1"/>
  <c r="B173"/>
  <c r="A175" l="1"/>
  <c r="B174"/>
  <c r="A176" l="1"/>
  <c r="B175"/>
  <c r="A177" l="1"/>
  <c r="B176"/>
  <c r="A178" l="1"/>
  <c r="B177"/>
  <c r="A179" l="1"/>
  <c r="B178"/>
  <c r="A180" l="1"/>
  <c r="B179"/>
  <c r="A181" l="1"/>
  <c r="B180"/>
  <c r="A182" l="1"/>
  <c r="B181"/>
  <c r="A183" l="1"/>
  <c r="B182"/>
  <c r="A184" l="1"/>
  <c r="B183"/>
  <c r="A185" l="1"/>
  <c r="B184"/>
  <c r="A186" l="1"/>
  <c r="B185"/>
  <c r="A187" l="1"/>
  <c r="B186"/>
  <c r="A188" l="1"/>
  <c r="B187"/>
  <c r="A189" l="1"/>
  <c r="B188"/>
  <c r="A190" l="1"/>
  <c r="B189"/>
  <c r="A191" l="1"/>
  <c r="B190"/>
  <c r="A192" l="1"/>
  <c r="B191"/>
  <c r="A193" l="1"/>
  <c r="B192"/>
  <c r="A194" l="1"/>
  <c r="B193"/>
  <c r="A195" l="1"/>
  <c r="B194"/>
  <c r="A196" l="1"/>
  <c r="B195"/>
  <c r="A197" l="1"/>
  <c r="B196"/>
  <c r="A198" l="1"/>
  <c r="B197"/>
  <c r="A199" l="1"/>
  <c r="B198"/>
  <c r="A200" l="1"/>
  <c r="B199"/>
  <c r="A201" l="1"/>
  <c r="B200"/>
  <c r="A202" l="1"/>
  <c r="B201"/>
  <c r="A203" l="1"/>
  <c r="B202"/>
  <c r="A204" l="1"/>
  <c r="B203"/>
  <c r="A205" l="1"/>
  <c r="B204"/>
  <c r="A206" l="1"/>
  <c r="B205"/>
  <c r="A207" l="1"/>
  <c r="B206"/>
  <c r="A208" l="1"/>
  <c r="B207"/>
  <c r="A209" l="1"/>
  <c r="B208"/>
  <c r="A210" l="1"/>
  <c r="B209"/>
  <c r="A211" l="1"/>
  <c r="B210"/>
  <c r="A212" l="1"/>
  <c r="B211"/>
  <c r="A213" l="1"/>
  <c r="B212"/>
  <c r="A214" l="1"/>
  <c r="B213"/>
  <c r="A215" l="1"/>
  <c r="B214"/>
  <c r="A216" l="1"/>
  <c r="B215"/>
  <c r="A217" l="1"/>
  <c r="B216"/>
  <c r="A218" l="1"/>
  <c r="B217"/>
  <c r="A219" l="1"/>
  <c r="B218"/>
  <c r="A220" l="1"/>
  <c r="B219"/>
  <c r="A221" l="1"/>
  <c r="B220"/>
  <c r="A222" l="1"/>
  <c r="B221"/>
  <c r="A223" l="1"/>
  <c r="B222"/>
  <c r="A224" l="1"/>
  <c r="B223"/>
  <c r="A225" l="1"/>
  <c r="B224"/>
  <c r="A226" l="1"/>
  <c r="B225"/>
  <c r="A227" l="1"/>
  <c r="B226"/>
  <c r="A228" l="1"/>
  <c r="B227"/>
  <c r="A229" l="1"/>
  <c r="B228"/>
  <c r="A230" l="1"/>
  <c r="B229"/>
  <c r="A231" l="1"/>
  <c r="B230"/>
  <c r="A232" l="1"/>
  <c r="B231"/>
  <c r="A233" l="1"/>
  <c r="B232"/>
  <c r="A234" l="1"/>
  <c r="B233"/>
  <c r="A235" l="1"/>
  <c r="B234"/>
  <c r="A236" l="1"/>
  <c r="B235"/>
  <c r="A237" l="1"/>
  <c r="B236"/>
  <c r="A238" l="1"/>
  <c r="B237"/>
  <c r="A239" l="1"/>
  <c r="B238"/>
  <c r="A240" l="1"/>
  <c r="B239"/>
  <c r="A241" l="1"/>
  <c r="B240"/>
  <c r="A242" l="1"/>
  <c r="B241"/>
  <c r="A243" l="1"/>
  <c r="B242"/>
  <c r="A244" l="1"/>
  <c r="B243"/>
  <c r="A245" l="1"/>
  <c r="B244"/>
  <c r="A246" l="1"/>
  <c r="B245"/>
  <c r="A247" l="1"/>
  <c r="B246"/>
  <c r="A248" l="1"/>
  <c r="B247"/>
  <c r="A249" l="1"/>
  <c r="B248"/>
  <c r="A250" l="1"/>
  <c r="B249"/>
  <c r="A251" l="1"/>
  <c r="B250"/>
  <c r="A252" l="1"/>
  <c r="B251"/>
  <c r="A253" l="1"/>
  <c r="B252"/>
  <c r="A254" l="1"/>
  <c r="B253"/>
  <c r="A255" l="1"/>
  <c r="B254"/>
  <c r="A256" l="1"/>
  <c r="B255"/>
  <c r="A257" l="1"/>
  <c r="B256"/>
  <c r="A258" l="1"/>
  <c r="B257"/>
  <c r="A259" l="1"/>
  <c r="B258"/>
  <c r="A260" l="1"/>
  <c r="B259"/>
  <c r="A261" l="1"/>
  <c r="B260"/>
  <c r="A262" l="1"/>
  <c r="B261"/>
  <c r="A263" l="1"/>
  <c r="B262"/>
  <c r="A264" l="1"/>
  <c r="B263"/>
  <c r="A265" l="1"/>
  <c r="A266" l="1"/>
  <c r="A267" l="1"/>
  <c r="A268" l="1"/>
  <c r="A269" l="1"/>
  <c r="A270" l="1"/>
  <c r="A271" l="1"/>
  <c r="A272" l="1"/>
  <c r="A273" l="1"/>
  <c r="A274" l="1"/>
  <c r="A275" l="1"/>
  <c r="A276" l="1"/>
  <c r="A277" l="1"/>
  <c r="A278" l="1"/>
  <c r="A279" l="1"/>
  <c r="A280" l="1"/>
  <c r="A281" l="1"/>
  <c r="A282" l="1"/>
  <c r="A283" l="1"/>
  <c r="A284" l="1"/>
  <c r="A285" l="1"/>
</calcChain>
</file>

<file path=xl/sharedStrings.xml><?xml version="1.0" encoding="utf-8"?>
<sst xmlns="http://schemas.openxmlformats.org/spreadsheetml/2006/main" count="424" uniqueCount="283">
  <si>
    <t>цвет в AZБК кодируется 15bit - те по 5bit на канал</t>
  </si>
  <si>
    <t>нумерация кодов цветов</t>
  </si>
  <si>
    <t xml:space="preserve">палитра </t>
  </si>
  <si>
    <t>код цвета</t>
  </si>
  <si>
    <t>RGB hex</t>
  </si>
  <si>
    <t>dec</t>
  </si>
  <si>
    <t>R</t>
  </si>
  <si>
    <t>G</t>
  </si>
  <si>
    <t>B</t>
  </si>
  <si>
    <t>сборка</t>
  </si>
  <si>
    <t>пересчет в 5bit, дес</t>
  </si>
  <si>
    <t>разбивка по каналам, hex</t>
  </si>
  <si>
    <t>hex</t>
  </si>
  <si>
    <t>FFFFFF</t>
  </si>
  <si>
    <t>000080</t>
  </si>
  <si>
    <t>000000</t>
  </si>
  <si>
    <t xml:space="preserve">000080 </t>
  </si>
  <si>
    <t xml:space="preserve">0000FF </t>
  </si>
  <si>
    <t xml:space="preserve">008000 </t>
  </si>
  <si>
    <t xml:space="preserve">008080 </t>
  </si>
  <si>
    <t xml:space="preserve">00FF00 </t>
  </si>
  <si>
    <t>00FFFF</t>
  </si>
  <si>
    <t xml:space="preserve">800000 </t>
  </si>
  <si>
    <t xml:space="preserve">800080 </t>
  </si>
  <si>
    <t xml:space="preserve">808000 </t>
  </si>
  <si>
    <t xml:space="preserve">808080 </t>
  </si>
  <si>
    <t>C0C0C0</t>
  </si>
  <si>
    <t xml:space="preserve">FF0000 </t>
  </si>
  <si>
    <t xml:space="preserve">FF00FF </t>
  </si>
  <si>
    <t xml:space="preserve">FFFF00 </t>
  </si>
  <si>
    <t>00FF00</t>
  </si>
  <si>
    <t>000033</t>
  </si>
  <si>
    <t>000066</t>
  </si>
  <si>
    <t>000099</t>
  </si>
  <si>
    <t>0000CC</t>
  </si>
  <si>
    <t>0000FF</t>
  </si>
  <si>
    <t>003300</t>
  </si>
  <si>
    <t>003333</t>
  </si>
  <si>
    <t>003366</t>
  </si>
  <si>
    <t>003399</t>
  </si>
  <si>
    <t>0033CC</t>
  </si>
  <si>
    <t>0033FF</t>
  </si>
  <si>
    <t>006600</t>
  </si>
  <si>
    <t>006633</t>
  </si>
  <si>
    <t>006666</t>
  </si>
  <si>
    <t>006699</t>
  </si>
  <si>
    <t>0066CC</t>
  </si>
  <si>
    <t>0066FF</t>
  </si>
  <si>
    <t>009900</t>
  </si>
  <si>
    <t>009933</t>
  </si>
  <si>
    <t>009966</t>
  </si>
  <si>
    <t>009999</t>
  </si>
  <si>
    <t>0099CC</t>
  </si>
  <si>
    <t>0099FF</t>
  </si>
  <si>
    <t>00CC00</t>
  </si>
  <si>
    <t>00CC33</t>
  </si>
  <si>
    <t>00CC66</t>
  </si>
  <si>
    <t>00CC99</t>
  </si>
  <si>
    <t>00CCCC</t>
  </si>
  <si>
    <t>00CCFF</t>
  </si>
  <si>
    <t>00FF33</t>
  </si>
  <si>
    <t>00FF66</t>
  </si>
  <si>
    <t>00FF99</t>
  </si>
  <si>
    <t>00FFCC</t>
  </si>
  <si>
    <t>330000</t>
  </si>
  <si>
    <t>330033</t>
  </si>
  <si>
    <t>330066</t>
  </si>
  <si>
    <t>330099</t>
  </si>
  <si>
    <t>3300CC</t>
  </si>
  <si>
    <t>3300FF</t>
  </si>
  <si>
    <t>333300</t>
  </si>
  <si>
    <t>333333</t>
  </si>
  <si>
    <t>333366</t>
  </si>
  <si>
    <t>333399</t>
  </si>
  <si>
    <t>3333CC</t>
  </si>
  <si>
    <t>3333FF</t>
  </si>
  <si>
    <t>336600</t>
  </si>
  <si>
    <t>336633</t>
  </si>
  <si>
    <t>336666</t>
  </si>
  <si>
    <t>336699</t>
  </si>
  <si>
    <t>3366CC</t>
  </si>
  <si>
    <t>3366FF</t>
  </si>
  <si>
    <t>339900</t>
  </si>
  <si>
    <t>339933</t>
  </si>
  <si>
    <t>339966</t>
  </si>
  <si>
    <t>339999</t>
  </si>
  <si>
    <t>3399CC</t>
  </si>
  <si>
    <t>3399FF</t>
  </si>
  <si>
    <t>33CC00</t>
  </si>
  <si>
    <t>33CC33</t>
  </si>
  <si>
    <t>33CC66</t>
  </si>
  <si>
    <t>33CC99</t>
  </si>
  <si>
    <t>33CCCC</t>
  </si>
  <si>
    <t>33CCFF</t>
  </si>
  <si>
    <t>33FF00</t>
  </si>
  <si>
    <t>33FF33</t>
  </si>
  <si>
    <t>33FF66</t>
  </si>
  <si>
    <t>33FF99</t>
  </si>
  <si>
    <t>33FFCC</t>
  </si>
  <si>
    <t>33FFFF</t>
  </si>
  <si>
    <t>660000</t>
  </si>
  <si>
    <t>660033</t>
  </si>
  <si>
    <t>660066</t>
  </si>
  <si>
    <t>660099</t>
  </si>
  <si>
    <t>6600CC</t>
  </si>
  <si>
    <t>6600FF</t>
  </si>
  <si>
    <t>663300</t>
  </si>
  <si>
    <t>663333</t>
  </si>
  <si>
    <t>663366</t>
  </si>
  <si>
    <t>663399</t>
  </si>
  <si>
    <t>6633CC</t>
  </si>
  <si>
    <t>6633FF</t>
  </si>
  <si>
    <t>666600</t>
  </si>
  <si>
    <t>666633</t>
  </si>
  <si>
    <t>666666</t>
  </si>
  <si>
    <t>666699</t>
  </si>
  <si>
    <t>6666CC</t>
  </si>
  <si>
    <t>6666FF</t>
  </si>
  <si>
    <t>669900</t>
  </si>
  <si>
    <t>669933</t>
  </si>
  <si>
    <t>669966</t>
  </si>
  <si>
    <t>669999</t>
  </si>
  <si>
    <t>6699CC</t>
  </si>
  <si>
    <t>6699FF</t>
  </si>
  <si>
    <t>66CC00</t>
  </si>
  <si>
    <t>66CC33</t>
  </si>
  <si>
    <t>66CC66</t>
  </si>
  <si>
    <t>66CC99</t>
  </si>
  <si>
    <t>66CCCC</t>
  </si>
  <si>
    <t>66CCFF</t>
  </si>
  <si>
    <t>66FF00</t>
  </si>
  <si>
    <t>66FF33</t>
  </si>
  <si>
    <t>66FF66</t>
  </si>
  <si>
    <t>66FF99</t>
  </si>
  <si>
    <t>66FFCC</t>
  </si>
  <si>
    <t>66FFFF</t>
  </si>
  <si>
    <t>990000</t>
  </si>
  <si>
    <t>990033</t>
  </si>
  <si>
    <t>990066</t>
  </si>
  <si>
    <t>990099</t>
  </si>
  <si>
    <t>9900CC</t>
  </si>
  <si>
    <t>9900FF</t>
  </si>
  <si>
    <t>993300</t>
  </si>
  <si>
    <t>993333</t>
  </si>
  <si>
    <t>993366</t>
  </si>
  <si>
    <t>993399</t>
  </si>
  <si>
    <t>9933CC</t>
  </si>
  <si>
    <t>9933FF</t>
  </si>
  <si>
    <t>996600</t>
  </si>
  <si>
    <t>996633</t>
  </si>
  <si>
    <t>996666</t>
  </si>
  <si>
    <t>996699</t>
  </si>
  <si>
    <t>9966CC</t>
  </si>
  <si>
    <t>9966FF</t>
  </si>
  <si>
    <t>999900</t>
  </si>
  <si>
    <t>999933</t>
  </si>
  <si>
    <t>999966</t>
  </si>
  <si>
    <t>999999</t>
  </si>
  <si>
    <t>9999CC</t>
  </si>
  <si>
    <t>9999FF</t>
  </si>
  <si>
    <t>99CC00</t>
  </si>
  <si>
    <t>99CC33</t>
  </si>
  <si>
    <t>99CC66</t>
  </si>
  <si>
    <t>99CC99</t>
  </si>
  <si>
    <t>99CCCC</t>
  </si>
  <si>
    <t>99CCFF</t>
  </si>
  <si>
    <t>99FF00</t>
  </si>
  <si>
    <t>99FF33</t>
  </si>
  <si>
    <t>99FF66</t>
  </si>
  <si>
    <t>99FF99</t>
  </si>
  <si>
    <t>99FFCC</t>
  </si>
  <si>
    <t>99FFFF</t>
  </si>
  <si>
    <t>CC0000</t>
  </si>
  <si>
    <t>CC0033</t>
  </si>
  <si>
    <t>CC0066</t>
  </si>
  <si>
    <t>CC0099</t>
  </si>
  <si>
    <t>CC00CC</t>
  </si>
  <si>
    <t>CC00FF</t>
  </si>
  <si>
    <t>CC3300</t>
  </si>
  <si>
    <t>CC3333</t>
  </si>
  <si>
    <t>CC3366</t>
  </si>
  <si>
    <t>CC3399</t>
  </si>
  <si>
    <t>CC33CC</t>
  </si>
  <si>
    <t>CC33FF</t>
  </si>
  <si>
    <t>CC6600</t>
  </si>
  <si>
    <t>CC6633</t>
  </si>
  <si>
    <t>CC6666</t>
  </si>
  <si>
    <t>CC6699</t>
  </si>
  <si>
    <t>CC66CC</t>
  </si>
  <si>
    <t>CC66FF</t>
  </si>
  <si>
    <t>CC9900</t>
  </si>
  <si>
    <t>CC9933</t>
  </si>
  <si>
    <t>CC9966</t>
  </si>
  <si>
    <t>CC9999</t>
  </si>
  <si>
    <t>CC99CC</t>
  </si>
  <si>
    <t>CC99FF</t>
  </si>
  <si>
    <t>CCCC00</t>
  </si>
  <si>
    <t>CCCC33</t>
  </si>
  <si>
    <t>CCCC66</t>
  </si>
  <si>
    <t>CCCC99</t>
  </si>
  <si>
    <t>CCCCCC</t>
  </si>
  <si>
    <t>CCCCFF</t>
  </si>
  <si>
    <t>CCFF00</t>
  </si>
  <si>
    <t>CCFF33</t>
  </si>
  <si>
    <t>CCFF66</t>
  </si>
  <si>
    <t>CCFF99</t>
  </si>
  <si>
    <t>CCFFCC</t>
  </si>
  <si>
    <t>CCFFFF</t>
  </si>
  <si>
    <t>FF0000</t>
  </si>
  <si>
    <t>FF0033</t>
  </si>
  <si>
    <t>FF0066</t>
  </si>
  <si>
    <t>FF0099</t>
  </si>
  <si>
    <t>FF00CC</t>
  </si>
  <si>
    <t>FF00FF</t>
  </si>
  <si>
    <t>FF3300</t>
  </si>
  <si>
    <t>FF3333</t>
  </si>
  <si>
    <t>FF3366</t>
  </si>
  <si>
    <t>FF3399</t>
  </si>
  <si>
    <t>FF33CC</t>
  </si>
  <si>
    <t>FF33FF</t>
  </si>
  <si>
    <t>FF6600</t>
  </si>
  <si>
    <t>FF6633</t>
  </si>
  <si>
    <t>FF6666</t>
  </si>
  <si>
    <t>FF6699</t>
  </si>
  <si>
    <t>FF66CC</t>
  </si>
  <si>
    <t>FF66FF</t>
  </si>
  <si>
    <t>FF9900</t>
  </si>
  <si>
    <t>FF9933</t>
  </si>
  <si>
    <t>FF9966</t>
  </si>
  <si>
    <t>FF9999</t>
  </si>
  <si>
    <t>FF99CC</t>
  </si>
  <si>
    <t>FF99FF</t>
  </si>
  <si>
    <t>FFCC00</t>
  </si>
  <si>
    <t>FFCC33</t>
  </si>
  <si>
    <t>FFCC66</t>
  </si>
  <si>
    <t>FFCC99</t>
  </si>
  <si>
    <t>FFCCCC</t>
  </si>
  <si>
    <t>FFCCFF</t>
  </si>
  <si>
    <t>FFFF00</t>
  </si>
  <si>
    <t>FFFF33</t>
  </si>
  <si>
    <t>FFFF66</t>
  </si>
  <si>
    <t>FFFF99</t>
  </si>
  <si>
    <t>FFFFCC</t>
  </si>
  <si>
    <t>цвет</t>
  </si>
  <si>
    <t>WIDTH=15;</t>
  </si>
  <si>
    <t>ADDRESS_RADIX=UNS;</t>
  </si>
  <si>
    <t>DATA_RADIX=HEX;</t>
  </si>
  <si>
    <t>CONTENT BEGIN</t>
  </si>
  <si>
    <t>END;</t>
  </si>
  <si>
    <t>палитра</t>
  </si>
  <si>
    <t>9F0000</t>
  </si>
  <si>
    <t>9FFF00</t>
  </si>
  <si>
    <t>BFFF00</t>
  </si>
  <si>
    <t>BF0000</t>
  </si>
  <si>
    <t>9F00FF</t>
  </si>
  <si>
    <t>BF00FF</t>
  </si>
  <si>
    <t>4x16</t>
  </si>
  <si>
    <t>2F2F2F</t>
  </si>
  <si>
    <t>3F3F3F</t>
  </si>
  <si>
    <t>4F4F4F</t>
  </si>
  <si>
    <t>5F5F5F</t>
  </si>
  <si>
    <t>6F6F6F</t>
  </si>
  <si>
    <t>7F7F7F</t>
  </si>
  <si>
    <t>0F0F0F</t>
  </si>
  <si>
    <t>DEPTH=338;</t>
  </si>
  <si>
    <t>0-255</t>
  </si>
  <si>
    <t>336-337</t>
  </si>
  <si>
    <t>256-319</t>
  </si>
  <si>
    <t>320-335</t>
  </si>
  <si>
    <t>.WORD</t>
  </si>
  <si>
    <t>0000AA</t>
  </si>
  <si>
    <t xml:space="preserve">00AA00 </t>
  </si>
  <si>
    <t>00AAAA</t>
  </si>
  <si>
    <t>AA0000</t>
  </si>
  <si>
    <t>AA00AA</t>
  </si>
  <si>
    <t>AA5500</t>
  </si>
  <si>
    <t>AAAAAA</t>
  </si>
  <si>
    <t>555555</t>
  </si>
  <si>
    <t>Oct</t>
  </si>
  <si>
    <t>FF</t>
  </si>
  <si>
    <t xml:space="preserve">Номер </t>
  </si>
  <si>
    <t>цвета</t>
  </si>
  <si>
    <t>Калькулятор палитры для AZБК v2.6 от 2023.11.07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</si>
</sst>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4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F0000"/>
        <bgColor indexed="64"/>
      </patternFill>
    </fill>
    <fill>
      <patternFill patternType="solid">
        <fgColor rgb="FF9FFF00"/>
        <bgColor indexed="64"/>
      </patternFill>
    </fill>
    <fill>
      <patternFill patternType="solid">
        <fgColor rgb="FFBFFF00"/>
        <bgColor indexed="64"/>
      </patternFill>
    </fill>
    <fill>
      <patternFill patternType="solid">
        <fgColor rgb="FFBF0000"/>
        <bgColor indexed="64"/>
      </patternFill>
    </fill>
    <fill>
      <patternFill patternType="solid">
        <fgColor rgb="FF9F00FF"/>
        <bgColor indexed="64"/>
      </patternFill>
    </fill>
    <fill>
      <patternFill patternType="solid">
        <fgColor rgb="FFBF00FF"/>
        <bgColor indexed="64"/>
      </patternFill>
    </fill>
    <fill>
      <patternFill patternType="solid">
        <fgColor rgb="FF2F2F2F"/>
        <bgColor indexed="64"/>
      </patternFill>
    </fill>
    <fill>
      <patternFill patternType="solid">
        <fgColor rgb="FF3F3F3F"/>
        <bgColor indexed="64"/>
      </patternFill>
    </fill>
    <fill>
      <patternFill patternType="solid">
        <fgColor rgb="FF4F4F4F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0F0F0F"/>
        <bgColor indexed="64"/>
      </patternFill>
    </fill>
    <fill>
      <patternFill patternType="solid">
        <fgColor rgb="FF0000AA"/>
        <bgColor indexed="64"/>
      </patternFill>
    </fill>
    <fill>
      <patternFill patternType="solid">
        <fgColor rgb="FF00AA00"/>
        <bgColor indexed="64"/>
      </patternFill>
    </fill>
    <fill>
      <patternFill patternType="solid">
        <fgColor rgb="FF00AAAA"/>
        <bgColor indexed="64"/>
      </patternFill>
    </fill>
    <fill>
      <patternFill patternType="solid">
        <fgColor rgb="FFAA0000"/>
        <bgColor indexed="64"/>
      </patternFill>
    </fill>
    <fill>
      <patternFill patternType="solid">
        <fgColor rgb="FFAA00AA"/>
        <bgColor indexed="64"/>
      </patternFill>
    </fill>
    <fill>
      <patternFill patternType="solid">
        <fgColor rgb="FFAA5500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55555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8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49" fontId="0" fillId="0" borderId="0" xfId="0" applyNumberFormat="1" applyFill="1"/>
    <xf numFmtId="0" fontId="1" fillId="0" borderId="0" xfId="1" applyFill="1" applyAlignment="1" applyProtection="1"/>
    <xf numFmtId="0" fontId="0" fillId="3" borderId="1" xfId="0" applyFill="1" applyBorder="1"/>
    <xf numFmtId="0" fontId="0" fillId="8" borderId="1" xfId="0" applyFill="1" applyBorder="1"/>
    <xf numFmtId="0" fontId="0" fillId="12" borderId="1" xfId="0" applyFill="1" applyBorder="1"/>
    <xf numFmtId="0" fontId="0" fillId="206" borderId="1" xfId="0" applyFill="1" applyBorder="1"/>
    <xf numFmtId="0" fontId="0" fillId="10" borderId="1" xfId="0" applyFill="1" applyBorder="1"/>
    <xf numFmtId="0" fontId="0" fillId="207" borderId="1" xfId="0" applyFill="1" applyBorder="1"/>
    <xf numFmtId="0" fontId="0" fillId="6" borderId="1" xfId="0" applyFill="1" applyBorder="1"/>
    <xf numFmtId="0" fontId="0" fillId="4" borderId="1" xfId="0" applyFill="1" applyBorder="1"/>
    <xf numFmtId="0" fontId="0" fillId="9" borderId="1" xfId="0" applyFill="1" applyBorder="1"/>
    <xf numFmtId="0" fontId="0" fillId="208" borderId="1" xfId="0" applyFill="1" applyBorder="1"/>
    <xf numFmtId="0" fontId="0" fillId="2" borderId="1" xfId="0" applyFill="1" applyBorder="1"/>
    <xf numFmtId="0" fontId="0" fillId="11" borderId="1" xfId="0" applyFill="1" applyBorder="1"/>
    <xf numFmtId="0" fontId="0" fillId="5" borderId="1" xfId="0" applyFill="1" applyBorder="1"/>
    <xf numFmtId="0" fontId="0" fillId="13" borderId="1" xfId="0" applyFill="1" applyBorder="1"/>
    <xf numFmtId="0" fontId="0" fillId="209" borderId="1" xfId="0" applyFill="1" applyBorder="1"/>
    <xf numFmtId="0" fontId="0" fillId="7" borderId="1" xfId="0" applyFill="1" applyBorder="1"/>
    <xf numFmtId="0" fontId="0" fillId="46" borderId="1" xfId="0" applyFill="1" applyBorder="1"/>
    <xf numFmtId="0" fontId="0" fillId="82" borderId="1" xfId="0" applyFill="1" applyBorder="1"/>
    <xf numFmtId="0" fontId="0" fillId="118" borderId="1" xfId="0" applyFill="1" applyBorder="1"/>
    <xf numFmtId="0" fontId="0" fillId="154" borderId="1" xfId="0" applyFill="1" applyBorder="1"/>
    <xf numFmtId="0" fontId="0" fillId="18" borderId="1" xfId="0" applyFill="1" applyBorder="1"/>
    <xf numFmtId="0" fontId="0" fillId="52" borderId="1" xfId="0" applyFill="1" applyBorder="1"/>
    <xf numFmtId="0" fontId="0" fillId="88" borderId="1" xfId="0" applyFill="1" applyBorder="1"/>
    <xf numFmtId="0" fontId="0" fillId="124" borderId="1" xfId="0" applyFill="1" applyBorder="1"/>
    <xf numFmtId="0" fontId="0" fillId="160" borderId="1" xfId="0" applyFill="1" applyBorder="1"/>
    <xf numFmtId="0" fontId="0" fillId="194" borderId="1" xfId="0" applyFill="1" applyBorder="1"/>
    <xf numFmtId="0" fontId="0" fillId="24" borderId="1" xfId="0" applyFill="1" applyBorder="1"/>
    <xf numFmtId="0" fontId="0" fillId="58" borderId="1" xfId="0" applyFill="1" applyBorder="1"/>
    <xf numFmtId="0" fontId="0" fillId="94" borderId="1" xfId="0" applyFill="1" applyBorder="1"/>
    <xf numFmtId="0" fontId="0" fillId="130" borderId="1" xfId="0" applyFill="1" applyBorder="1"/>
    <xf numFmtId="0" fontId="0" fillId="166" borderId="1" xfId="0" applyFill="1" applyBorder="1"/>
    <xf numFmtId="0" fontId="0" fillId="200" borderId="1" xfId="0" applyFill="1" applyBorder="1"/>
    <xf numFmtId="0" fontId="0" fillId="210" borderId="1" xfId="0" applyFill="1" applyBorder="1"/>
    <xf numFmtId="0" fontId="0" fillId="64" borderId="1" xfId="0" applyFill="1" applyBorder="1"/>
    <xf numFmtId="0" fontId="0" fillId="100" borderId="1" xfId="0" applyFill="1" applyBorder="1"/>
    <xf numFmtId="0" fontId="0" fillId="136" borderId="1" xfId="0" applyFill="1" applyBorder="1"/>
    <xf numFmtId="0" fontId="0" fillId="172" borderId="1" xfId="0" applyFill="1" applyBorder="1"/>
    <xf numFmtId="0" fontId="0" fillId="30" borderId="1" xfId="0" applyFill="1" applyBorder="1"/>
    <xf numFmtId="0" fontId="0" fillId="211" borderId="1" xfId="0" applyFill="1" applyBorder="1"/>
    <xf numFmtId="0" fontId="0" fillId="70" borderId="1" xfId="0" applyFill="1" applyBorder="1"/>
    <xf numFmtId="0" fontId="0" fillId="106" borderId="1" xfId="0" applyFill="1" applyBorder="1"/>
    <xf numFmtId="0" fontId="0" fillId="142" borderId="1" xfId="0" applyFill="1" applyBorder="1"/>
    <xf numFmtId="0" fontId="0" fillId="178" borderId="1" xfId="0" applyFill="1" applyBorder="1"/>
    <xf numFmtId="0" fontId="0" fillId="36" borderId="1" xfId="0" applyFill="1" applyBorder="1"/>
    <xf numFmtId="0" fontId="0" fillId="76" borderId="1" xfId="0" applyFill="1" applyBorder="1"/>
    <xf numFmtId="0" fontId="0" fillId="112" borderId="1" xfId="0" applyFill="1" applyBorder="1"/>
    <xf numFmtId="0" fontId="0" fillId="148" borderId="1" xfId="0" applyFill="1" applyBorder="1"/>
    <xf numFmtId="0" fontId="0" fillId="184" borderId="1" xfId="0" applyFill="1" applyBorder="1"/>
    <xf numFmtId="0" fontId="0" fillId="14" borderId="1" xfId="0" applyFill="1" applyBorder="1"/>
    <xf numFmtId="0" fontId="0" fillId="47" borderId="1" xfId="0" applyFill="1" applyBorder="1"/>
    <xf numFmtId="0" fontId="0" fillId="83" borderId="1" xfId="0" applyFill="1" applyBorder="1"/>
    <xf numFmtId="0" fontId="0" fillId="119" borderId="1" xfId="0" applyFill="1" applyBorder="1"/>
    <xf numFmtId="0" fontId="0" fillId="155" borderId="1" xfId="0" applyFill="1" applyBorder="1"/>
    <xf numFmtId="0" fontId="0" fillId="190" borderId="1" xfId="0" applyFill="1" applyBorder="1"/>
    <xf numFmtId="0" fontId="0" fillId="19" borderId="1" xfId="0" applyFill="1" applyBorder="1"/>
    <xf numFmtId="0" fontId="0" fillId="53" borderId="1" xfId="0" applyFill="1" applyBorder="1"/>
    <xf numFmtId="0" fontId="0" fillId="89" borderId="1" xfId="0" applyFill="1" applyBorder="1"/>
    <xf numFmtId="0" fontId="0" fillId="125" borderId="1" xfId="0" applyFill="1" applyBorder="1"/>
    <xf numFmtId="0" fontId="0" fillId="161" borderId="1" xfId="0" applyFill="1" applyBorder="1"/>
    <xf numFmtId="0" fontId="0" fillId="195" borderId="1" xfId="0" applyFill="1" applyBorder="1"/>
    <xf numFmtId="0" fontId="0" fillId="25" borderId="1" xfId="0" applyFill="1" applyBorder="1"/>
    <xf numFmtId="0" fontId="0" fillId="59" borderId="1" xfId="0" applyFill="1" applyBorder="1"/>
    <xf numFmtId="0" fontId="0" fillId="95" borderId="1" xfId="0" applyFill="1" applyBorder="1"/>
    <xf numFmtId="0" fontId="0" fillId="131" borderId="1" xfId="0" applyFill="1" applyBorder="1"/>
    <xf numFmtId="0" fontId="0" fillId="167" borderId="1" xfId="0" applyFill="1" applyBorder="1"/>
    <xf numFmtId="0" fontId="0" fillId="201" borderId="1" xfId="0" applyFill="1" applyBorder="1"/>
    <xf numFmtId="0" fontId="0" fillId="212" borderId="1" xfId="0" applyFill="1" applyBorder="1"/>
    <xf numFmtId="0" fontId="0" fillId="65" borderId="1" xfId="0" applyFill="1" applyBorder="1"/>
    <xf numFmtId="0" fontId="0" fillId="101" borderId="1" xfId="0" applyFill="1" applyBorder="1"/>
    <xf numFmtId="0" fontId="0" fillId="137" borderId="1" xfId="0" applyFill="1" applyBorder="1"/>
    <xf numFmtId="0" fontId="0" fillId="173" borderId="1" xfId="0" applyFill="1" applyBorder="1"/>
    <xf numFmtId="0" fontId="0" fillId="31" borderId="1" xfId="0" applyFill="1" applyBorder="1"/>
    <xf numFmtId="0" fontId="0" fillId="213" borderId="1" xfId="0" applyFill="1" applyBorder="1"/>
    <xf numFmtId="0" fontId="0" fillId="71" borderId="1" xfId="0" applyFill="1" applyBorder="1"/>
    <xf numFmtId="0" fontId="0" fillId="107" borderId="1" xfId="0" applyFill="1" applyBorder="1"/>
    <xf numFmtId="0" fontId="0" fillId="143" borderId="1" xfId="0" applyFill="1" applyBorder="1"/>
    <xf numFmtId="0" fontId="0" fillId="179" borderId="1" xfId="0" applyFill="1" applyBorder="1"/>
    <xf numFmtId="0" fontId="0" fillId="37" borderId="1" xfId="0" applyFill="1" applyBorder="1"/>
    <xf numFmtId="0" fontId="0" fillId="214" borderId="1" xfId="0" applyFill="1" applyBorder="1"/>
    <xf numFmtId="0" fontId="0" fillId="77" borderId="1" xfId="0" applyFill="1" applyBorder="1"/>
    <xf numFmtId="0" fontId="0" fillId="113" borderId="1" xfId="0" applyFill="1" applyBorder="1"/>
    <xf numFmtId="0" fontId="0" fillId="149" borderId="1" xfId="0" applyFill="1" applyBorder="1"/>
    <xf numFmtId="0" fontId="0" fillId="185" borderId="1" xfId="0" applyFill="1" applyBorder="1"/>
    <xf numFmtId="0" fontId="0" fillId="42" borderId="1" xfId="0" applyFill="1" applyBorder="1"/>
    <xf numFmtId="0" fontId="0" fillId="15" borderId="1" xfId="0" applyFill="1" applyBorder="1"/>
    <xf numFmtId="0" fontId="0" fillId="48" borderId="1" xfId="0" applyFill="1" applyBorder="1"/>
    <xf numFmtId="0" fontId="0" fillId="84" borderId="1" xfId="0" applyFill="1" applyBorder="1"/>
    <xf numFmtId="0" fontId="0" fillId="120" borderId="1" xfId="0" applyFill="1" applyBorder="1"/>
    <xf numFmtId="0" fontId="0" fillId="156" borderId="1" xfId="0" applyFill="1" applyBorder="1"/>
    <xf numFmtId="0" fontId="0" fillId="191" borderId="1" xfId="0" applyFill="1" applyBorder="1"/>
    <xf numFmtId="0" fontId="0" fillId="20" borderId="1" xfId="0" applyFill="1" applyBorder="1"/>
    <xf numFmtId="0" fontId="0" fillId="54" borderId="1" xfId="0" applyFill="1" applyBorder="1"/>
    <xf numFmtId="0" fontId="0" fillId="90" borderId="1" xfId="0" applyFill="1" applyBorder="1"/>
    <xf numFmtId="0" fontId="0" fillId="126" borderId="1" xfId="0" applyFill="1" applyBorder="1"/>
    <xf numFmtId="0" fontId="0" fillId="162" borderId="1" xfId="0" applyFill="1" applyBorder="1"/>
    <xf numFmtId="0" fontId="0" fillId="196" borderId="1" xfId="0" applyFill="1" applyBorder="1"/>
    <xf numFmtId="0" fontId="0" fillId="26" borderId="1" xfId="0" applyFill="1" applyBorder="1"/>
    <xf numFmtId="0" fontId="0" fillId="60" borderId="1" xfId="0" applyFill="1" applyBorder="1"/>
    <xf numFmtId="0" fontId="0" fillId="96" borderId="1" xfId="0" applyFill="1" applyBorder="1"/>
    <xf numFmtId="0" fontId="0" fillId="132" borderId="1" xfId="0" applyFill="1" applyBorder="1"/>
    <xf numFmtId="0" fontId="0" fillId="168" borderId="1" xfId="0" applyFill="1" applyBorder="1"/>
    <xf numFmtId="0" fontId="0" fillId="202" borderId="1" xfId="0" applyFill="1" applyBorder="1"/>
    <xf numFmtId="0" fontId="0" fillId="215" borderId="1" xfId="0" applyFill="1" applyBorder="1"/>
    <xf numFmtId="0" fontId="0" fillId="66" borderId="1" xfId="0" applyFill="1" applyBorder="1"/>
    <xf numFmtId="0" fontId="0" fillId="102" borderId="1" xfId="0" applyFill="1" applyBorder="1"/>
    <xf numFmtId="0" fontId="0" fillId="138" borderId="1" xfId="0" applyFill="1" applyBorder="1"/>
    <xf numFmtId="0" fontId="0" fillId="174" borderId="1" xfId="0" applyFill="1" applyBorder="1"/>
    <xf numFmtId="0" fontId="0" fillId="32" borderId="1" xfId="0" applyFill="1" applyBorder="1"/>
    <xf numFmtId="0" fontId="0" fillId="216" borderId="1" xfId="0" applyFill="1" applyBorder="1"/>
    <xf numFmtId="0" fontId="0" fillId="72" borderId="1" xfId="0" applyFill="1" applyBorder="1"/>
    <xf numFmtId="0" fontId="0" fillId="108" borderId="1" xfId="0" applyFill="1" applyBorder="1"/>
    <xf numFmtId="0" fontId="0" fillId="144" borderId="1" xfId="0" applyFill="1" applyBorder="1"/>
    <xf numFmtId="0" fontId="0" fillId="180" borderId="1" xfId="0" applyFill="1" applyBorder="1"/>
    <xf numFmtId="0" fontId="0" fillId="38" borderId="1" xfId="0" applyFill="1" applyBorder="1"/>
    <xf numFmtId="0" fontId="0" fillId="217" borderId="1" xfId="0" applyFill="1" applyBorder="1"/>
    <xf numFmtId="0" fontId="0" fillId="78" borderId="1" xfId="0" applyFill="1" applyBorder="1"/>
    <xf numFmtId="0" fontId="0" fillId="114" borderId="1" xfId="0" applyFill="1" applyBorder="1"/>
    <xf numFmtId="0" fontId="0" fillId="150" borderId="1" xfId="0" applyFill="1" applyBorder="1"/>
    <xf numFmtId="0" fontId="0" fillId="186" borderId="1" xfId="0" applyFill="1" applyBorder="1"/>
    <xf numFmtId="0" fontId="0" fillId="43" borderId="1" xfId="0" applyFill="1" applyBorder="1"/>
    <xf numFmtId="0" fontId="0" fillId="16" borderId="1" xfId="0" applyFill="1" applyBorder="1"/>
    <xf numFmtId="0" fontId="0" fillId="49" borderId="1" xfId="0" applyFill="1" applyBorder="1"/>
    <xf numFmtId="0" fontId="0" fillId="85" borderId="1" xfId="0" applyFill="1" applyBorder="1"/>
    <xf numFmtId="0" fontId="0" fillId="121" borderId="1" xfId="0" applyFill="1" applyBorder="1"/>
    <xf numFmtId="0" fontId="0" fillId="157" borderId="1" xfId="0" applyFill="1" applyBorder="1"/>
    <xf numFmtId="0" fontId="0" fillId="192" borderId="1" xfId="0" applyFill="1" applyBorder="1"/>
    <xf numFmtId="0" fontId="0" fillId="21" borderId="1" xfId="0" applyFill="1" applyBorder="1"/>
    <xf numFmtId="0" fontId="0" fillId="55" borderId="1" xfId="0" applyFill="1" applyBorder="1"/>
    <xf numFmtId="0" fontId="0" fillId="91" borderId="1" xfId="0" applyFill="1" applyBorder="1"/>
    <xf numFmtId="0" fontId="0" fillId="127" borderId="1" xfId="0" applyFill="1" applyBorder="1"/>
    <xf numFmtId="0" fontId="0" fillId="163" borderId="1" xfId="0" applyFill="1" applyBorder="1"/>
    <xf numFmtId="0" fontId="0" fillId="197" borderId="1" xfId="0" applyFill="1" applyBorder="1"/>
    <xf numFmtId="0" fontId="0" fillId="27" borderId="1" xfId="0" applyFill="1" applyBorder="1"/>
    <xf numFmtId="0" fontId="0" fillId="61" borderId="1" xfId="0" applyFill="1" applyBorder="1"/>
    <xf numFmtId="0" fontId="0" fillId="97" borderId="1" xfId="0" applyFill="1" applyBorder="1"/>
    <xf numFmtId="0" fontId="0" fillId="133" borderId="1" xfId="0" applyFill="1" applyBorder="1"/>
    <xf numFmtId="0" fontId="0" fillId="169" borderId="1" xfId="0" applyFill="1" applyBorder="1"/>
    <xf numFmtId="0" fontId="0" fillId="203" borderId="1" xfId="0" applyFill="1" applyBorder="1"/>
    <xf numFmtId="0" fontId="0" fillId="218" borderId="1" xfId="0" applyFill="1" applyBorder="1"/>
    <xf numFmtId="0" fontId="0" fillId="67" borderId="1" xfId="0" applyFill="1" applyBorder="1"/>
    <xf numFmtId="0" fontId="0" fillId="103" borderId="1" xfId="0" applyFill="1" applyBorder="1"/>
    <xf numFmtId="0" fontId="0" fillId="139" borderId="1" xfId="0" applyFill="1" applyBorder="1"/>
    <xf numFmtId="0" fontId="0" fillId="175" borderId="1" xfId="0" applyFill="1" applyBorder="1"/>
    <xf numFmtId="0" fontId="0" fillId="33" borderId="1" xfId="0" applyFill="1" applyBorder="1"/>
    <xf numFmtId="0" fontId="0" fillId="219" borderId="1" xfId="0" applyFill="1" applyBorder="1"/>
    <xf numFmtId="0" fontId="0" fillId="73" borderId="1" xfId="0" applyFill="1" applyBorder="1"/>
    <xf numFmtId="0" fontId="0" fillId="109" borderId="1" xfId="0" applyFill="1" applyBorder="1"/>
    <xf numFmtId="0" fontId="0" fillId="145" borderId="1" xfId="0" applyFill="1" applyBorder="1"/>
    <xf numFmtId="0" fontId="0" fillId="181" borderId="1" xfId="0" applyFill="1" applyBorder="1"/>
    <xf numFmtId="0" fontId="0" fillId="39" borderId="1" xfId="0" applyFill="1" applyBorder="1"/>
    <xf numFmtId="0" fontId="0" fillId="220" borderId="1" xfId="0" applyFill="1" applyBorder="1"/>
    <xf numFmtId="0" fontId="0" fillId="79" borderId="1" xfId="0" applyFill="1" applyBorder="1"/>
    <xf numFmtId="0" fontId="0" fillId="115" borderId="1" xfId="0" applyFill="1" applyBorder="1"/>
    <xf numFmtId="0" fontId="0" fillId="151" borderId="1" xfId="0" applyFill="1" applyBorder="1"/>
    <xf numFmtId="0" fontId="0" fillId="187" borderId="1" xfId="0" applyFill="1" applyBorder="1"/>
    <xf numFmtId="0" fontId="0" fillId="44" borderId="1" xfId="0" applyFill="1" applyBorder="1"/>
    <xf numFmtId="0" fontId="0" fillId="17" borderId="1" xfId="0" applyFill="1" applyBorder="1"/>
    <xf numFmtId="0" fontId="0" fillId="50" borderId="1" xfId="0" applyFill="1" applyBorder="1"/>
    <xf numFmtId="0" fontId="0" fillId="86" borderId="1" xfId="0" applyFill="1" applyBorder="1"/>
    <xf numFmtId="0" fontId="0" fillId="122" borderId="1" xfId="0" applyFill="1" applyBorder="1"/>
    <xf numFmtId="0" fontId="0" fillId="158" borderId="1" xfId="0" applyFill="1" applyBorder="1"/>
    <xf numFmtId="0" fontId="0" fillId="193" borderId="1" xfId="0" applyFill="1" applyBorder="1"/>
    <xf numFmtId="0" fontId="0" fillId="22" borderId="1" xfId="0" applyFill="1" applyBorder="1"/>
    <xf numFmtId="0" fontId="0" fillId="56" borderId="1" xfId="0" applyFill="1" applyBorder="1"/>
    <xf numFmtId="0" fontId="0" fillId="92" borderId="1" xfId="0" applyFill="1" applyBorder="1"/>
    <xf numFmtId="0" fontId="0" fillId="128" borderId="1" xfId="0" applyFill="1" applyBorder="1"/>
    <xf numFmtId="0" fontId="0" fillId="164" borderId="1" xfId="0" applyFill="1" applyBorder="1"/>
    <xf numFmtId="0" fontId="0" fillId="198" borderId="1" xfId="0" applyFill="1" applyBorder="1"/>
    <xf numFmtId="0" fontId="0" fillId="28" borderId="1" xfId="0" applyFill="1" applyBorder="1"/>
    <xf numFmtId="0" fontId="0" fillId="62" borderId="1" xfId="0" applyFill="1" applyBorder="1"/>
    <xf numFmtId="0" fontId="0" fillId="98" borderId="1" xfId="0" applyFill="1" applyBorder="1"/>
    <xf numFmtId="0" fontId="0" fillId="134" borderId="1" xfId="0" applyFill="1" applyBorder="1"/>
    <xf numFmtId="0" fontId="0" fillId="170" borderId="1" xfId="0" applyFill="1" applyBorder="1"/>
    <xf numFmtId="0" fontId="0" fillId="204" borderId="1" xfId="0" applyFill="1" applyBorder="1"/>
    <xf numFmtId="0" fontId="0" fillId="221" borderId="1" xfId="0" applyFill="1" applyBorder="1"/>
    <xf numFmtId="0" fontId="0" fillId="68" borderId="1" xfId="0" applyFill="1" applyBorder="1"/>
    <xf numFmtId="0" fontId="0" fillId="104" borderId="1" xfId="0" applyFill="1" applyBorder="1"/>
    <xf numFmtId="0" fontId="0" fillId="140" borderId="1" xfId="0" applyFill="1" applyBorder="1"/>
    <xf numFmtId="0" fontId="0" fillId="176" borderId="1" xfId="0" applyFill="1" applyBorder="1"/>
    <xf numFmtId="0" fontId="0" fillId="34" borderId="1" xfId="0" applyFill="1" applyBorder="1"/>
    <xf numFmtId="0" fontId="0" fillId="222" borderId="1" xfId="0" applyFill="1" applyBorder="1"/>
    <xf numFmtId="0" fontId="0" fillId="74" borderId="1" xfId="0" applyFill="1" applyBorder="1"/>
    <xf numFmtId="0" fontId="0" fillId="110" borderId="1" xfId="0" applyFill="1" applyBorder="1"/>
    <xf numFmtId="0" fontId="0" fillId="146" borderId="1" xfId="0" applyFill="1" applyBorder="1"/>
    <xf numFmtId="0" fontId="0" fillId="182" borderId="1" xfId="0" applyFill="1" applyBorder="1"/>
    <xf numFmtId="0" fontId="0" fillId="40" borderId="1" xfId="0" applyFill="1" applyBorder="1"/>
    <xf numFmtId="0" fontId="0" fillId="223" borderId="1" xfId="0" applyFill="1" applyBorder="1"/>
    <xf numFmtId="0" fontId="0" fillId="80" borderId="1" xfId="0" applyFill="1" applyBorder="1"/>
    <xf numFmtId="0" fontId="0" fillId="116" borderId="1" xfId="0" applyFill="1" applyBorder="1"/>
    <xf numFmtId="0" fontId="0" fillId="152" borderId="1" xfId="0" applyFill="1" applyBorder="1"/>
    <xf numFmtId="0" fontId="0" fillId="188" borderId="1" xfId="0" applyFill="1" applyBorder="1"/>
    <xf numFmtId="0" fontId="0" fillId="45" borderId="1" xfId="0" applyFill="1" applyBorder="1"/>
    <xf numFmtId="0" fontId="0" fillId="51" borderId="1" xfId="0" applyFill="1" applyBorder="1"/>
    <xf numFmtId="0" fontId="0" fillId="87" borderId="1" xfId="0" applyFill="1" applyBorder="1"/>
    <xf numFmtId="0" fontId="0" fillId="123" borderId="1" xfId="0" applyFill="1" applyBorder="1"/>
    <xf numFmtId="0" fontId="0" fillId="159" borderId="1" xfId="0" applyFill="1" applyBorder="1"/>
    <xf numFmtId="0" fontId="0" fillId="23" borderId="1" xfId="0" applyFill="1" applyBorder="1"/>
    <xf numFmtId="0" fontId="0" fillId="57" borderId="1" xfId="0" applyFill="1" applyBorder="1"/>
    <xf numFmtId="0" fontId="0" fillId="93" borderId="1" xfId="0" applyFill="1" applyBorder="1"/>
    <xf numFmtId="0" fontId="0" fillId="129" borderId="1" xfId="0" applyFill="1" applyBorder="1"/>
    <xf numFmtId="0" fontId="0" fillId="165" borderId="1" xfId="0" applyFill="1" applyBorder="1"/>
    <xf numFmtId="0" fontId="0" fillId="199" borderId="1" xfId="0" applyFill="1" applyBorder="1"/>
    <xf numFmtId="0" fontId="0" fillId="29" borderId="1" xfId="0" applyFill="1" applyBorder="1"/>
    <xf numFmtId="0" fontId="0" fillId="63" borderId="1" xfId="0" applyFill="1" applyBorder="1"/>
    <xf numFmtId="0" fontId="0" fillId="99" borderId="1" xfId="0" applyFill="1" applyBorder="1"/>
    <xf numFmtId="0" fontId="0" fillId="135" borderId="1" xfId="0" applyFill="1" applyBorder="1"/>
    <xf numFmtId="0" fontId="0" fillId="171" borderId="1" xfId="0" applyFill="1" applyBorder="1"/>
    <xf numFmtId="0" fontId="0" fillId="205" borderId="1" xfId="0" applyFill="1" applyBorder="1"/>
    <xf numFmtId="0" fontId="0" fillId="224" borderId="1" xfId="0" applyFill="1" applyBorder="1"/>
    <xf numFmtId="0" fontId="0" fillId="69" borderId="1" xfId="0" applyFill="1" applyBorder="1"/>
    <xf numFmtId="0" fontId="0" fillId="105" borderId="1" xfId="0" applyFill="1" applyBorder="1"/>
    <xf numFmtId="0" fontId="0" fillId="141" borderId="1" xfId="0" applyFill="1" applyBorder="1"/>
    <xf numFmtId="0" fontId="0" fillId="177" borderId="1" xfId="0" applyFill="1" applyBorder="1"/>
    <xf numFmtId="0" fontId="0" fillId="35" borderId="1" xfId="0" applyFill="1" applyBorder="1"/>
    <xf numFmtId="0" fontId="0" fillId="225" borderId="1" xfId="0" applyFill="1" applyBorder="1"/>
    <xf numFmtId="0" fontId="0" fillId="75" borderId="1" xfId="0" applyFill="1" applyBorder="1"/>
    <xf numFmtId="0" fontId="0" fillId="111" borderId="1" xfId="0" applyFill="1" applyBorder="1"/>
    <xf numFmtId="0" fontId="0" fillId="147" borderId="1" xfId="0" applyFill="1" applyBorder="1"/>
    <xf numFmtId="0" fontId="0" fillId="183" borderId="1" xfId="0" applyFill="1" applyBorder="1"/>
    <xf numFmtId="0" fontId="0" fillId="41" borderId="1" xfId="0" applyFill="1" applyBorder="1"/>
    <xf numFmtId="0" fontId="0" fillId="81" borderId="1" xfId="0" applyFill="1" applyBorder="1"/>
    <xf numFmtId="0" fontId="0" fillId="117" borderId="1" xfId="0" applyFill="1" applyBorder="1"/>
    <xf numFmtId="0" fontId="0" fillId="153" borderId="1" xfId="0" applyFill="1" applyBorder="1"/>
    <xf numFmtId="0" fontId="0" fillId="189" borderId="1" xfId="0" applyFill="1" applyBorder="1"/>
    <xf numFmtId="0" fontId="0" fillId="0" borderId="1" xfId="0" applyFont="1" applyBorder="1"/>
    <xf numFmtId="49" fontId="0" fillId="0" borderId="1" xfId="0" applyNumberFormat="1" applyFont="1" applyBorder="1"/>
    <xf numFmtId="0" fontId="0" fillId="8" borderId="1" xfId="0" applyFont="1" applyFill="1" applyBorder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9" fontId="0" fillId="0" borderId="4" xfId="0" applyNumberFormat="1" applyBorder="1"/>
    <xf numFmtId="0" fontId="0" fillId="0" borderId="4" xfId="0" applyBorder="1"/>
    <xf numFmtId="0" fontId="0" fillId="0" borderId="6" xfId="0" applyBorder="1"/>
    <xf numFmtId="0" fontId="0" fillId="6" borderId="7" xfId="0" applyFill="1" applyBorder="1"/>
    <xf numFmtId="0" fontId="0" fillId="207" borderId="7" xfId="0" applyFill="1" applyBorder="1"/>
    <xf numFmtId="0" fontId="0" fillId="0" borderId="8" xfId="0" applyBorder="1"/>
    <xf numFmtId="49" fontId="0" fillId="0" borderId="9" xfId="0" applyNumberFormat="1" applyBorder="1"/>
    <xf numFmtId="0" fontId="0" fillId="0" borderId="9" xfId="0" applyBorder="1"/>
    <xf numFmtId="0" fontId="0" fillId="209" borderId="7" xfId="0" applyFill="1" applyBorder="1"/>
    <xf numFmtId="0" fontId="0" fillId="13" borderId="7" xfId="0" applyFill="1" applyBorder="1"/>
    <xf numFmtId="0" fontId="0" fillId="5" borderId="7" xfId="0" applyFill="1" applyBorder="1"/>
    <xf numFmtId="0" fontId="0" fillId="226" borderId="7" xfId="0" applyFill="1" applyBorder="1"/>
    <xf numFmtId="0" fontId="0" fillId="228" borderId="7" xfId="0" applyFill="1" applyBorder="1"/>
    <xf numFmtId="0" fontId="0" fillId="229" borderId="7" xfId="0" applyFill="1" applyBorder="1"/>
    <xf numFmtId="0" fontId="0" fillId="230" borderId="7" xfId="0" applyFill="1" applyBorder="1"/>
    <xf numFmtId="0" fontId="0" fillId="231" borderId="7" xfId="0" applyFill="1" applyBorder="1"/>
    <xf numFmtId="0" fontId="0" fillId="232" borderId="1" xfId="0" applyFill="1" applyBorder="1"/>
    <xf numFmtId="0" fontId="0" fillId="233" borderId="1" xfId="0" applyFill="1" applyBorder="1"/>
    <xf numFmtId="0" fontId="0" fillId="234" borderId="1" xfId="0" applyFill="1" applyBorder="1"/>
    <xf numFmtId="0" fontId="0" fillId="235" borderId="1" xfId="0" applyFill="1" applyBorder="1"/>
    <xf numFmtId="0" fontId="0" fillId="236" borderId="1" xfId="0" applyFill="1" applyBorder="1"/>
    <xf numFmtId="0" fontId="0" fillId="237" borderId="1" xfId="0" applyFill="1" applyBorder="1"/>
    <xf numFmtId="0" fontId="0" fillId="238" borderId="1" xfId="0" applyFill="1" applyBorder="1"/>
    <xf numFmtId="0" fontId="0" fillId="0" borderId="11" xfId="0" applyFont="1" applyBorder="1"/>
    <xf numFmtId="0" fontId="0" fillId="0" borderId="12" xfId="0" applyBorder="1"/>
    <xf numFmtId="0" fontId="0" fillId="0" borderId="13" xfId="0" applyFont="1" applyBorder="1"/>
    <xf numFmtId="0" fontId="0" fillId="0" borderId="14" xfId="0" applyBorder="1"/>
    <xf numFmtId="0" fontId="0" fillId="0" borderId="15" xfId="0" applyFont="1" applyBorder="1"/>
    <xf numFmtId="0" fontId="0" fillId="0" borderId="16" xfId="0" applyBorder="1"/>
    <xf numFmtId="0" fontId="0" fillId="0" borderId="11" xfId="0" applyBorder="1"/>
    <xf numFmtId="0" fontId="0" fillId="0" borderId="15" xfId="0" applyBorder="1"/>
    <xf numFmtId="0" fontId="0" fillId="0" borderId="13" xfId="0" applyBorder="1"/>
    <xf numFmtId="0" fontId="0" fillId="0" borderId="0" xfId="0" quotePrefix="1"/>
    <xf numFmtId="0" fontId="0" fillId="0" borderId="0" xfId="0" applyBorder="1"/>
    <xf numFmtId="0" fontId="0" fillId="0" borderId="0" xfId="0" applyFont="1"/>
    <xf numFmtId="0" fontId="0" fillId="239" borderId="1" xfId="0" applyFill="1" applyBorder="1"/>
    <xf numFmtId="0" fontId="0" fillId="240" borderId="1" xfId="0" applyFill="1" applyBorder="1"/>
    <xf numFmtId="0" fontId="0" fillId="241" borderId="1" xfId="0" applyFill="1" applyBorder="1"/>
    <xf numFmtId="0" fontId="0" fillId="242" borderId="1" xfId="0" applyFill="1" applyBorder="1"/>
    <xf numFmtId="0" fontId="0" fillId="243" borderId="1" xfId="0" applyFill="1" applyBorder="1"/>
    <xf numFmtId="0" fontId="0" fillId="244" borderId="1" xfId="0" applyFill="1" applyBorder="1"/>
    <xf numFmtId="0" fontId="0" fillId="245" borderId="1" xfId="0" applyFill="1" applyBorder="1"/>
    <xf numFmtId="0" fontId="0" fillId="246" borderId="1" xfId="0" applyFill="1" applyBorder="1"/>
    <xf numFmtId="0" fontId="0" fillId="3" borderId="18" xfId="0" applyFill="1" applyBorder="1"/>
    <xf numFmtId="0" fontId="0" fillId="12" borderId="19" xfId="0" applyFill="1" applyBorder="1"/>
    <xf numFmtId="0" fontId="0" fillId="207" borderId="19" xfId="0" applyFill="1" applyBorder="1"/>
    <xf numFmtId="0" fontId="0" fillId="5" borderId="20" xfId="0" applyFill="1" applyBorder="1"/>
    <xf numFmtId="0" fontId="0" fillId="0" borderId="17" xfId="0" applyBorder="1"/>
    <xf numFmtId="0" fontId="0" fillId="0" borderId="21" xfId="0" applyBorder="1"/>
    <xf numFmtId="0" fontId="0" fillId="6" borderId="19" xfId="0" applyFill="1" applyBorder="1"/>
    <xf numFmtId="0" fontId="0" fillId="7" borderId="20" xfId="0" applyFill="1" applyBorder="1"/>
    <xf numFmtId="0" fontId="0" fillId="209" borderId="19" xfId="0" applyFill="1" applyBorder="1"/>
    <xf numFmtId="0" fontId="0" fillId="227" borderId="19" xfId="0" applyFill="1" applyBorder="1"/>
    <xf numFmtId="0" fontId="0" fillId="230" borderId="19" xfId="0" applyFill="1" applyBorder="1"/>
    <xf numFmtId="0" fontId="0" fillId="226" borderId="20" xfId="0" applyFill="1" applyBorder="1"/>
    <xf numFmtId="0" fontId="0" fillId="228" borderId="19" xfId="0" applyFill="1" applyBorder="1"/>
    <xf numFmtId="0" fontId="0" fillId="209" borderId="20" xfId="0" applyFill="1" applyBorder="1"/>
    <xf numFmtId="0" fontId="0" fillId="7" borderId="19" xfId="0" applyFill="1" applyBorder="1"/>
    <xf numFmtId="0" fontId="0" fillId="13" borderId="20" xfId="0" applyFill="1" applyBorder="1"/>
    <xf numFmtId="0" fontId="0" fillId="0" borderId="19" xfId="0" applyBorder="1"/>
    <xf numFmtId="0" fontId="0" fillId="0" borderId="5" xfId="0" applyBorder="1"/>
    <xf numFmtId="0" fontId="0" fillId="0" borderId="7" xfId="0" applyBorder="1"/>
    <xf numFmtId="0" fontId="0" fillId="7" borderId="9" xfId="0" applyFill="1" applyBorder="1"/>
    <xf numFmtId="0" fontId="0" fillId="0" borderId="10" xfId="0" applyBorder="1"/>
    <xf numFmtId="0" fontId="0" fillId="0" borderId="22" xfId="0" applyBorder="1"/>
    <xf numFmtId="0" fontId="0" fillId="0" borderId="23" xfId="0" applyBorder="1"/>
    <xf numFmtId="0" fontId="0" fillId="0" borderId="5" xfId="0" applyFill="1" applyBorder="1"/>
    <xf numFmtId="0" fontId="0" fillId="0" borderId="19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24" xfId="0" applyBorder="1"/>
    <xf numFmtId="0" fontId="0" fillId="7" borderId="25" xfId="0" applyFill="1" applyBorder="1"/>
    <xf numFmtId="0" fontId="0" fillId="0" borderId="26" xfId="0" applyBorder="1"/>
    <xf numFmtId="0" fontId="0" fillId="6" borderId="25" xfId="0" applyFill="1" applyBorder="1"/>
    <xf numFmtId="0" fontId="0" fillId="0" borderId="27" xfId="0" applyBorder="1"/>
    <xf numFmtId="49" fontId="0" fillId="0" borderId="21" xfId="0" applyNumberFormat="1" applyBorder="1"/>
    <xf numFmtId="0" fontId="0" fillId="3" borderId="28" xfId="0" applyFill="1" applyBorder="1"/>
    <xf numFmtId="0" fontId="0" fillId="229" borderId="25" xfId="0" applyFill="1" applyBorder="1"/>
    <xf numFmtId="0" fontId="0" fillId="13" borderId="25" xfId="0" applyFill="1" applyBorder="1"/>
    <xf numFmtId="0" fontId="0" fillId="5" borderId="25" xfId="0" applyFill="1" applyBorder="1"/>
    <xf numFmtId="0" fontId="0" fillId="5" borderId="29" xfId="0" applyFill="1" applyBorder="1"/>
    <xf numFmtId="0" fontId="0" fillId="3" borderId="30" xfId="0" applyFill="1" applyBorder="1"/>
    <xf numFmtId="0" fontId="0" fillId="0" borderId="31" xfId="0" applyBorder="1"/>
    <xf numFmtId="0" fontId="0" fillId="0" borderId="25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8" xfId="0" applyBorder="1"/>
    <xf numFmtId="0" fontId="0" fillId="0" borderId="25" xfId="0" applyBorder="1"/>
    <xf numFmtId="0" fontId="0" fillId="0" borderId="19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7" borderId="9" xfId="0" applyFont="1" applyFill="1" applyBorder="1"/>
    <xf numFmtId="0" fontId="0" fillId="13" borderId="19" xfId="0" applyFill="1" applyBorder="1"/>
    <xf numFmtId="0" fontId="0" fillId="0" borderId="35" xfId="0" applyFill="1" applyBorder="1"/>
    <xf numFmtId="0" fontId="0" fillId="0" borderId="36" xfId="0" applyFill="1" applyBorder="1"/>
    <xf numFmtId="0" fontId="0" fillId="0" borderId="37" xfId="0" applyBorder="1"/>
    <xf numFmtId="0" fontId="0" fillId="0" borderId="38" xfId="0" applyBorder="1"/>
    <xf numFmtId="0" fontId="0" fillId="0" borderId="6" xfId="0" applyFill="1" applyBorder="1"/>
    <xf numFmtId="0" fontId="0" fillId="0" borderId="8" xfId="0" applyFill="1" applyBorder="1"/>
    <xf numFmtId="0" fontId="0" fillId="0" borderId="39" xfId="0" applyBorder="1"/>
    <xf numFmtId="0" fontId="0" fillId="0" borderId="36" xfId="0" applyBorder="1"/>
    <xf numFmtId="0" fontId="0" fillId="0" borderId="0" xfId="0" applyAlignment="1">
      <alignment horizontal="center"/>
    </xf>
    <xf numFmtId="0" fontId="0" fillId="0" borderId="40" xfId="0" applyFont="1" applyBorder="1"/>
    <xf numFmtId="0" fontId="0" fillId="0" borderId="4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celfunctions.eu/HEX2DEC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C8"/>
  <sheetViews>
    <sheetView workbookViewId="0">
      <selection activeCell="C8" sqref="C8"/>
    </sheetView>
  </sheetViews>
  <sheetFormatPr defaultRowHeight="15"/>
  <cols>
    <col min="1" max="1" width="12.85546875" customWidth="1"/>
    <col min="2" max="2" width="14.85546875" customWidth="1"/>
  </cols>
  <sheetData>
    <row r="1" spans="1:3">
      <c r="A1" t="s">
        <v>282</v>
      </c>
    </row>
    <row r="2" spans="1:3">
      <c r="A2" t="s">
        <v>0</v>
      </c>
    </row>
    <row r="4" spans="1:3">
      <c r="A4" t="s">
        <v>1</v>
      </c>
    </row>
    <row r="5" spans="1:3">
      <c r="A5" t="s">
        <v>2</v>
      </c>
      <c r="B5" s="345">
        <v>256</v>
      </c>
      <c r="C5" t="s">
        <v>265</v>
      </c>
    </row>
    <row r="6" spans="1:3">
      <c r="B6" s="345">
        <v>16</v>
      </c>
      <c r="C6" t="s">
        <v>268</v>
      </c>
    </row>
    <row r="7" spans="1:3">
      <c r="B7" s="345" t="s">
        <v>256</v>
      </c>
      <c r="C7" t="s">
        <v>267</v>
      </c>
    </row>
    <row r="8" spans="1:3">
      <c r="B8" s="345">
        <v>2</v>
      </c>
      <c r="C8" t="s">
        <v>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P258"/>
  <sheetViews>
    <sheetView topLeftCell="A231" workbookViewId="0">
      <selection activeCell="J1" sqref="J1:J2"/>
    </sheetView>
  </sheetViews>
  <sheetFormatPr defaultRowHeight="15"/>
  <cols>
    <col min="1" max="1" width="10.5703125" style="6" customWidth="1"/>
    <col min="2" max="2" width="9.5703125" style="7" customWidth="1"/>
    <col min="3" max="3" width="9.85546875" style="6" customWidth="1"/>
    <col min="4" max="16384" width="9.140625" style="6"/>
  </cols>
  <sheetData>
    <row r="1" spans="1:16" ht="15.75" thickBot="1">
      <c r="A1" s="4"/>
      <c r="B1" s="5" t="s">
        <v>4</v>
      </c>
      <c r="C1" s="4" t="s">
        <v>11</v>
      </c>
      <c r="D1" s="4"/>
      <c r="E1" s="4"/>
      <c r="F1" s="4" t="s">
        <v>10</v>
      </c>
      <c r="G1" s="4"/>
      <c r="H1" s="4"/>
      <c r="I1" s="306" t="s">
        <v>9</v>
      </c>
      <c r="J1" s="307" t="s">
        <v>280</v>
      </c>
      <c r="K1" s="337"/>
      <c r="L1" s="236" t="s">
        <v>243</v>
      </c>
      <c r="M1" s="307"/>
    </row>
    <row r="2" spans="1:16">
      <c r="A2" s="4" t="s">
        <v>3</v>
      </c>
      <c r="B2" s="5"/>
      <c r="C2" s="4" t="s">
        <v>6</v>
      </c>
      <c r="D2" s="4" t="s">
        <v>7</v>
      </c>
      <c r="E2" s="4" t="s">
        <v>8</v>
      </c>
      <c r="F2" s="4" t="s">
        <v>6</v>
      </c>
      <c r="G2" s="4" t="s">
        <v>7</v>
      </c>
      <c r="H2" s="4" t="s">
        <v>8</v>
      </c>
      <c r="I2" s="306" t="s">
        <v>5</v>
      </c>
      <c r="J2" s="308" t="s">
        <v>281</v>
      </c>
      <c r="K2" s="338" t="s">
        <v>12</v>
      </c>
      <c r="L2" s="309"/>
      <c r="M2" s="305" t="s">
        <v>278</v>
      </c>
    </row>
    <row r="3" spans="1:16">
      <c r="A3" s="4">
        <f>0</f>
        <v>0</v>
      </c>
      <c r="B3" s="5" t="s">
        <v>15</v>
      </c>
      <c r="C3" s="4" t="str">
        <f>MID(B3,1,2)</f>
        <v>00</v>
      </c>
      <c r="D3" s="4" t="str">
        <f>MID(B3,3,2)</f>
        <v>00</v>
      </c>
      <c r="E3" s="4" t="str">
        <f>MID(B3,5,2)</f>
        <v>00</v>
      </c>
      <c r="F3" s="4">
        <f t="shared" ref="F3:F66" si="0">ROUNDDOWN((HEX2DEC(C3))/8,0)</f>
        <v>0</v>
      </c>
      <c r="G3" s="4">
        <f t="shared" ref="G3:G66" si="1">ROUNDDOWN((HEX2DEC(D3))/8,0)</f>
        <v>0</v>
      </c>
      <c r="H3" s="4">
        <f t="shared" ref="H3:H66" si="2">ROUNDDOWN((HEX2DEC(E3))/8,0)</f>
        <v>0</v>
      </c>
      <c r="I3" s="306">
        <f t="shared" ref="I3:I66" si="3">H3+(G3)*32+(F3)*32*32</f>
        <v>0</v>
      </c>
      <c r="J3" s="341">
        <f>A3</f>
        <v>0</v>
      </c>
      <c r="K3" s="339" t="str">
        <f t="shared" ref="K3:K66" si="4">DEC2HEX(I3)</f>
        <v>0</v>
      </c>
      <c r="L3" s="9"/>
      <c r="M3" s="300" t="str">
        <f>DEC2OCT(I3)</f>
        <v>0</v>
      </c>
      <c r="P3" s="8"/>
    </row>
    <row r="4" spans="1:16">
      <c r="A4" s="4">
        <f>1+A3</f>
        <v>1</v>
      </c>
      <c r="B4" s="5" t="s">
        <v>16</v>
      </c>
      <c r="C4" s="4" t="str">
        <f t="shared" ref="C4:C67" si="5">MID(B4,1,2)</f>
        <v>00</v>
      </c>
      <c r="D4" s="4" t="str">
        <f t="shared" ref="D4:D67" si="6">MID(B4,3,2)</f>
        <v>00</v>
      </c>
      <c r="E4" s="4" t="str">
        <f t="shared" ref="E4:E67" si="7">MID(B4,5,2)</f>
        <v>80</v>
      </c>
      <c r="F4" s="4">
        <f t="shared" si="0"/>
        <v>0</v>
      </c>
      <c r="G4" s="4">
        <f t="shared" si="1"/>
        <v>0</v>
      </c>
      <c r="H4" s="4">
        <f t="shared" si="2"/>
        <v>16</v>
      </c>
      <c r="I4" s="306">
        <f t="shared" si="3"/>
        <v>16</v>
      </c>
      <c r="J4" s="341">
        <f t="shared" ref="J4:J67" si="8">A4</f>
        <v>1</v>
      </c>
      <c r="K4" s="339" t="str">
        <f t="shared" si="4"/>
        <v>10</v>
      </c>
      <c r="L4" s="10"/>
      <c r="M4" s="300" t="str">
        <f t="shared" ref="M4:M67" si="9">DEC2OCT(I4)</f>
        <v>20</v>
      </c>
    </row>
    <row r="5" spans="1:16">
      <c r="A5" s="4">
        <f t="shared" ref="A5:A68" si="10">1+A4</f>
        <v>2</v>
      </c>
      <c r="B5" s="5" t="s">
        <v>17</v>
      </c>
      <c r="C5" s="4" t="str">
        <f t="shared" si="5"/>
        <v>00</v>
      </c>
      <c r="D5" s="4" t="str">
        <f t="shared" si="6"/>
        <v>00</v>
      </c>
      <c r="E5" s="4" t="str">
        <f t="shared" si="7"/>
        <v>FF</v>
      </c>
      <c r="F5" s="4">
        <f t="shared" si="0"/>
        <v>0</v>
      </c>
      <c r="G5" s="4">
        <f t="shared" si="1"/>
        <v>0</v>
      </c>
      <c r="H5" s="4">
        <f t="shared" si="2"/>
        <v>31</v>
      </c>
      <c r="I5" s="306">
        <f t="shared" si="3"/>
        <v>31</v>
      </c>
      <c r="J5" s="341">
        <f t="shared" si="8"/>
        <v>2</v>
      </c>
      <c r="K5" s="339" t="str">
        <f t="shared" si="4"/>
        <v>1F</v>
      </c>
      <c r="L5" s="11"/>
      <c r="M5" s="300" t="str">
        <f t="shared" si="9"/>
        <v>37</v>
      </c>
    </row>
    <row r="6" spans="1:16">
      <c r="A6" s="4">
        <f t="shared" si="10"/>
        <v>3</v>
      </c>
      <c r="B6" s="5" t="s">
        <v>18</v>
      </c>
      <c r="C6" s="4" t="str">
        <f t="shared" si="5"/>
        <v>00</v>
      </c>
      <c r="D6" s="4" t="str">
        <f t="shared" si="6"/>
        <v>80</v>
      </c>
      <c r="E6" s="4" t="str">
        <f t="shared" si="7"/>
        <v>00</v>
      </c>
      <c r="F6" s="4">
        <f t="shared" si="0"/>
        <v>0</v>
      </c>
      <c r="G6" s="4">
        <f t="shared" si="1"/>
        <v>16</v>
      </c>
      <c r="H6" s="4">
        <f t="shared" si="2"/>
        <v>0</v>
      </c>
      <c r="I6" s="306">
        <f t="shared" si="3"/>
        <v>512</v>
      </c>
      <c r="J6" s="341">
        <f t="shared" si="8"/>
        <v>3</v>
      </c>
      <c r="K6" s="339" t="str">
        <f t="shared" si="4"/>
        <v>200</v>
      </c>
      <c r="L6" s="12"/>
      <c r="M6" s="300" t="str">
        <f t="shared" si="9"/>
        <v>1000</v>
      </c>
    </row>
    <row r="7" spans="1:16">
      <c r="A7" s="4">
        <f t="shared" si="10"/>
        <v>4</v>
      </c>
      <c r="B7" s="5" t="s">
        <v>19</v>
      </c>
      <c r="C7" s="4" t="str">
        <f t="shared" si="5"/>
        <v>00</v>
      </c>
      <c r="D7" s="4" t="str">
        <f t="shared" si="6"/>
        <v>80</v>
      </c>
      <c r="E7" s="4" t="str">
        <f t="shared" si="7"/>
        <v>80</v>
      </c>
      <c r="F7" s="4">
        <f t="shared" si="0"/>
        <v>0</v>
      </c>
      <c r="G7" s="4">
        <f t="shared" si="1"/>
        <v>16</v>
      </c>
      <c r="H7" s="4">
        <f t="shared" si="2"/>
        <v>16</v>
      </c>
      <c r="I7" s="306">
        <f t="shared" si="3"/>
        <v>528</v>
      </c>
      <c r="J7" s="341">
        <f t="shared" si="8"/>
        <v>4</v>
      </c>
      <c r="K7" s="339" t="str">
        <f t="shared" si="4"/>
        <v>210</v>
      </c>
      <c r="L7" s="13"/>
      <c r="M7" s="300" t="str">
        <f t="shared" si="9"/>
        <v>1020</v>
      </c>
    </row>
    <row r="8" spans="1:16">
      <c r="A8" s="4">
        <f t="shared" si="10"/>
        <v>5</v>
      </c>
      <c r="B8" s="5" t="s">
        <v>20</v>
      </c>
      <c r="C8" s="4" t="str">
        <f t="shared" si="5"/>
        <v>00</v>
      </c>
      <c r="D8" s="4" t="str">
        <f t="shared" si="6"/>
        <v>FF</v>
      </c>
      <c r="E8" s="4" t="str">
        <f t="shared" si="7"/>
        <v>00</v>
      </c>
      <c r="F8" s="4">
        <f t="shared" si="0"/>
        <v>0</v>
      </c>
      <c r="G8" s="4">
        <f t="shared" si="1"/>
        <v>31</v>
      </c>
      <c r="H8" s="4">
        <f t="shared" si="2"/>
        <v>0</v>
      </c>
      <c r="I8" s="306">
        <f t="shared" si="3"/>
        <v>992</v>
      </c>
      <c r="J8" s="341">
        <f t="shared" si="8"/>
        <v>5</v>
      </c>
      <c r="K8" s="339" t="str">
        <f t="shared" si="4"/>
        <v>3E0</v>
      </c>
      <c r="L8" s="14"/>
      <c r="M8" s="300" t="str">
        <f t="shared" si="9"/>
        <v>1740</v>
      </c>
    </row>
    <row r="9" spans="1:16">
      <c r="A9" s="4">
        <f t="shared" si="10"/>
        <v>6</v>
      </c>
      <c r="B9" s="5" t="s">
        <v>21</v>
      </c>
      <c r="C9" s="4" t="str">
        <f t="shared" si="5"/>
        <v>00</v>
      </c>
      <c r="D9" s="4" t="str">
        <f t="shared" si="6"/>
        <v>FF</v>
      </c>
      <c r="E9" s="4" t="str">
        <f t="shared" si="7"/>
        <v>FF</v>
      </c>
      <c r="F9" s="4">
        <f t="shared" si="0"/>
        <v>0</v>
      </c>
      <c r="G9" s="4">
        <f t="shared" si="1"/>
        <v>31</v>
      </c>
      <c r="H9" s="4">
        <f t="shared" si="2"/>
        <v>31</v>
      </c>
      <c r="I9" s="306">
        <f t="shared" si="3"/>
        <v>1023</v>
      </c>
      <c r="J9" s="341">
        <f t="shared" si="8"/>
        <v>6</v>
      </c>
      <c r="K9" s="339" t="str">
        <f t="shared" si="4"/>
        <v>3FF</v>
      </c>
      <c r="L9" s="15"/>
      <c r="M9" s="300" t="str">
        <f t="shared" si="9"/>
        <v>1777</v>
      </c>
    </row>
    <row r="10" spans="1:16">
      <c r="A10" s="4">
        <f t="shared" si="10"/>
        <v>7</v>
      </c>
      <c r="B10" s="5" t="s">
        <v>22</v>
      </c>
      <c r="C10" s="4" t="str">
        <f t="shared" si="5"/>
        <v>80</v>
      </c>
      <c r="D10" s="4" t="str">
        <f t="shared" si="6"/>
        <v>00</v>
      </c>
      <c r="E10" s="4" t="str">
        <f t="shared" si="7"/>
        <v>00</v>
      </c>
      <c r="F10" s="4">
        <f t="shared" si="0"/>
        <v>16</v>
      </c>
      <c r="G10" s="4">
        <f t="shared" si="1"/>
        <v>0</v>
      </c>
      <c r="H10" s="4">
        <f t="shared" si="2"/>
        <v>0</v>
      </c>
      <c r="I10" s="306">
        <f t="shared" si="3"/>
        <v>16384</v>
      </c>
      <c r="J10" s="341">
        <f t="shared" si="8"/>
        <v>7</v>
      </c>
      <c r="K10" s="339" t="str">
        <f t="shared" si="4"/>
        <v>4000</v>
      </c>
      <c r="L10" s="16"/>
      <c r="M10" s="300" t="str">
        <f t="shared" si="9"/>
        <v>40000</v>
      </c>
    </row>
    <row r="11" spans="1:16">
      <c r="A11" s="4">
        <f t="shared" si="10"/>
        <v>8</v>
      </c>
      <c r="B11" s="5" t="s">
        <v>23</v>
      </c>
      <c r="C11" s="4" t="str">
        <f t="shared" si="5"/>
        <v>80</v>
      </c>
      <c r="D11" s="4" t="str">
        <f t="shared" si="6"/>
        <v>00</v>
      </c>
      <c r="E11" s="4" t="str">
        <f t="shared" si="7"/>
        <v>80</v>
      </c>
      <c r="F11" s="4">
        <f t="shared" si="0"/>
        <v>16</v>
      </c>
      <c r="G11" s="4">
        <f t="shared" si="1"/>
        <v>0</v>
      </c>
      <c r="H11" s="4">
        <f t="shared" si="2"/>
        <v>16</v>
      </c>
      <c r="I11" s="306">
        <f t="shared" si="3"/>
        <v>16400</v>
      </c>
      <c r="J11" s="341">
        <f t="shared" si="8"/>
        <v>8</v>
      </c>
      <c r="K11" s="339" t="str">
        <f t="shared" si="4"/>
        <v>4010</v>
      </c>
      <c r="L11" s="17"/>
      <c r="M11" s="300" t="str">
        <f t="shared" si="9"/>
        <v>40020</v>
      </c>
    </row>
    <row r="12" spans="1:16">
      <c r="A12" s="4">
        <f t="shared" si="10"/>
        <v>9</v>
      </c>
      <c r="B12" s="5" t="s">
        <v>24</v>
      </c>
      <c r="C12" s="4" t="str">
        <f t="shared" si="5"/>
        <v>80</v>
      </c>
      <c r="D12" s="4" t="str">
        <f t="shared" si="6"/>
        <v>80</v>
      </c>
      <c r="E12" s="4" t="str">
        <f t="shared" si="7"/>
        <v>00</v>
      </c>
      <c r="F12" s="4">
        <f t="shared" si="0"/>
        <v>16</v>
      </c>
      <c r="G12" s="4">
        <f t="shared" si="1"/>
        <v>16</v>
      </c>
      <c r="H12" s="4">
        <f t="shared" si="2"/>
        <v>0</v>
      </c>
      <c r="I12" s="306">
        <f t="shared" si="3"/>
        <v>16896</v>
      </c>
      <c r="J12" s="341">
        <f t="shared" si="8"/>
        <v>9</v>
      </c>
      <c r="K12" s="339" t="str">
        <f t="shared" si="4"/>
        <v>4200</v>
      </c>
      <c r="L12" s="18"/>
      <c r="M12" s="300" t="str">
        <f t="shared" si="9"/>
        <v>41000</v>
      </c>
    </row>
    <row r="13" spans="1:16">
      <c r="A13" s="4">
        <f t="shared" si="10"/>
        <v>10</v>
      </c>
      <c r="B13" s="5" t="s">
        <v>25</v>
      </c>
      <c r="C13" s="4" t="str">
        <f t="shared" si="5"/>
        <v>80</v>
      </c>
      <c r="D13" s="4" t="str">
        <f t="shared" si="6"/>
        <v>80</v>
      </c>
      <c r="E13" s="4" t="str">
        <f t="shared" si="7"/>
        <v>80</v>
      </c>
      <c r="F13" s="4">
        <f t="shared" si="0"/>
        <v>16</v>
      </c>
      <c r="G13" s="4">
        <f t="shared" si="1"/>
        <v>16</v>
      </c>
      <c r="H13" s="4">
        <f t="shared" si="2"/>
        <v>16</v>
      </c>
      <c r="I13" s="306">
        <f t="shared" si="3"/>
        <v>16912</v>
      </c>
      <c r="J13" s="341">
        <f t="shared" si="8"/>
        <v>10</v>
      </c>
      <c r="K13" s="339" t="str">
        <f t="shared" si="4"/>
        <v>4210</v>
      </c>
      <c r="L13" s="19"/>
      <c r="M13" s="300" t="str">
        <f t="shared" si="9"/>
        <v>41020</v>
      </c>
    </row>
    <row r="14" spans="1:16">
      <c r="A14" s="4">
        <f t="shared" si="10"/>
        <v>11</v>
      </c>
      <c r="B14" s="5" t="s">
        <v>26</v>
      </c>
      <c r="C14" s="4" t="str">
        <f t="shared" si="5"/>
        <v>C0</v>
      </c>
      <c r="D14" s="4" t="str">
        <f t="shared" si="6"/>
        <v>C0</v>
      </c>
      <c r="E14" s="4" t="str">
        <f t="shared" si="7"/>
        <v>C0</v>
      </c>
      <c r="F14" s="4">
        <f t="shared" si="0"/>
        <v>24</v>
      </c>
      <c r="G14" s="4">
        <f t="shared" si="1"/>
        <v>24</v>
      </c>
      <c r="H14" s="4">
        <f t="shared" si="2"/>
        <v>24</v>
      </c>
      <c r="I14" s="306">
        <f t="shared" si="3"/>
        <v>25368</v>
      </c>
      <c r="J14" s="341">
        <f t="shared" si="8"/>
        <v>11</v>
      </c>
      <c r="K14" s="339" t="str">
        <f t="shared" si="4"/>
        <v>6318</v>
      </c>
      <c r="L14" s="20"/>
      <c r="M14" s="300" t="str">
        <f t="shared" si="9"/>
        <v>61430</v>
      </c>
    </row>
    <row r="15" spans="1:16">
      <c r="A15" s="4">
        <f t="shared" si="10"/>
        <v>12</v>
      </c>
      <c r="B15" s="5" t="s">
        <v>27</v>
      </c>
      <c r="C15" s="4" t="str">
        <f t="shared" si="5"/>
        <v>FF</v>
      </c>
      <c r="D15" s="4" t="str">
        <f t="shared" si="6"/>
        <v>00</v>
      </c>
      <c r="E15" s="4" t="str">
        <f t="shared" si="7"/>
        <v>00</v>
      </c>
      <c r="F15" s="4">
        <f t="shared" si="0"/>
        <v>31</v>
      </c>
      <c r="G15" s="4">
        <f t="shared" si="1"/>
        <v>0</v>
      </c>
      <c r="H15" s="4">
        <f t="shared" si="2"/>
        <v>0</v>
      </c>
      <c r="I15" s="306">
        <f t="shared" si="3"/>
        <v>31744</v>
      </c>
      <c r="J15" s="341">
        <f t="shared" si="8"/>
        <v>12</v>
      </c>
      <c r="K15" s="339" t="str">
        <f t="shared" si="4"/>
        <v>7C00</v>
      </c>
      <c r="L15" s="21"/>
      <c r="M15" s="300" t="str">
        <f t="shared" si="9"/>
        <v>76000</v>
      </c>
    </row>
    <row r="16" spans="1:16">
      <c r="A16" s="4">
        <f t="shared" si="10"/>
        <v>13</v>
      </c>
      <c r="B16" s="5" t="s">
        <v>28</v>
      </c>
      <c r="C16" s="4" t="str">
        <f t="shared" si="5"/>
        <v>FF</v>
      </c>
      <c r="D16" s="4" t="str">
        <f t="shared" si="6"/>
        <v>00</v>
      </c>
      <c r="E16" s="4" t="str">
        <f t="shared" si="7"/>
        <v>FF</v>
      </c>
      <c r="F16" s="4">
        <f t="shared" si="0"/>
        <v>31</v>
      </c>
      <c r="G16" s="4">
        <f t="shared" si="1"/>
        <v>0</v>
      </c>
      <c r="H16" s="4">
        <f t="shared" si="2"/>
        <v>31</v>
      </c>
      <c r="I16" s="306">
        <f t="shared" si="3"/>
        <v>31775</v>
      </c>
      <c r="J16" s="341">
        <f t="shared" si="8"/>
        <v>13</v>
      </c>
      <c r="K16" s="339" t="str">
        <f t="shared" si="4"/>
        <v>7C1F</v>
      </c>
      <c r="L16" s="22"/>
      <c r="M16" s="300" t="str">
        <f t="shared" si="9"/>
        <v>76037</v>
      </c>
    </row>
    <row r="17" spans="1:13">
      <c r="A17" s="4">
        <f t="shared" si="10"/>
        <v>14</v>
      </c>
      <c r="B17" s="5" t="s">
        <v>29</v>
      </c>
      <c r="C17" s="4" t="str">
        <f t="shared" si="5"/>
        <v>FF</v>
      </c>
      <c r="D17" s="4" t="str">
        <f t="shared" si="6"/>
        <v>FF</v>
      </c>
      <c r="E17" s="4" t="str">
        <f t="shared" si="7"/>
        <v>00</v>
      </c>
      <c r="F17" s="4">
        <f t="shared" si="0"/>
        <v>31</v>
      </c>
      <c r="G17" s="4">
        <f t="shared" si="1"/>
        <v>31</v>
      </c>
      <c r="H17" s="4">
        <f t="shared" si="2"/>
        <v>0</v>
      </c>
      <c r="I17" s="306">
        <f t="shared" si="3"/>
        <v>32736</v>
      </c>
      <c r="J17" s="341">
        <f t="shared" si="8"/>
        <v>14</v>
      </c>
      <c r="K17" s="339" t="str">
        <f t="shared" si="4"/>
        <v>7FE0</v>
      </c>
      <c r="L17" s="23"/>
      <c r="M17" s="300" t="str">
        <f t="shared" si="9"/>
        <v>77740</v>
      </c>
    </row>
    <row r="18" spans="1:13">
      <c r="A18" s="4">
        <f t="shared" si="10"/>
        <v>15</v>
      </c>
      <c r="B18" s="5" t="s">
        <v>13</v>
      </c>
      <c r="C18" s="4" t="str">
        <f t="shared" si="5"/>
        <v>FF</v>
      </c>
      <c r="D18" s="4" t="str">
        <f t="shared" si="6"/>
        <v>FF</v>
      </c>
      <c r="E18" s="4" t="str">
        <f t="shared" si="7"/>
        <v>FF</v>
      </c>
      <c r="F18" s="4">
        <f t="shared" si="0"/>
        <v>31</v>
      </c>
      <c r="G18" s="4">
        <f t="shared" si="1"/>
        <v>31</v>
      </c>
      <c r="H18" s="4">
        <f t="shared" si="2"/>
        <v>31</v>
      </c>
      <c r="I18" s="306">
        <f t="shared" si="3"/>
        <v>32767</v>
      </c>
      <c r="J18" s="341">
        <f t="shared" si="8"/>
        <v>15</v>
      </c>
      <c r="K18" s="339" t="str">
        <f t="shared" si="4"/>
        <v>7FFF</v>
      </c>
      <c r="L18" s="24"/>
      <c r="M18" s="300" t="str">
        <f t="shared" si="9"/>
        <v>77777</v>
      </c>
    </row>
    <row r="19" spans="1:13">
      <c r="A19" s="4">
        <f t="shared" si="10"/>
        <v>16</v>
      </c>
      <c r="B19" s="5" t="s">
        <v>15</v>
      </c>
      <c r="C19" s="4" t="str">
        <f t="shared" si="5"/>
        <v>00</v>
      </c>
      <c r="D19" s="4" t="str">
        <f t="shared" si="6"/>
        <v>00</v>
      </c>
      <c r="E19" s="4" t="str">
        <f t="shared" si="7"/>
        <v>00</v>
      </c>
      <c r="F19" s="4">
        <f t="shared" si="0"/>
        <v>0</v>
      </c>
      <c r="G19" s="4">
        <f t="shared" si="1"/>
        <v>0</v>
      </c>
      <c r="H19" s="4">
        <f t="shared" si="2"/>
        <v>0</v>
      </c>
      <c r="I19" s="306">
        <f t="shared" si="3"/>
        <v>0</v>
      </c>
      <c r="J19" s="341">
        <f t="shared" si="8"/>
        <v>16</v>
      </c>
      <c r="K19" s="339" t="str">
        <f t="shared" si="4"/>
        <v>0</v>
      </c>
      <c r="L19" s="9"/>
      <c r="M19" s="300" t="str">
        <f t="shared" si="9"/>
        <v>0</v>
      </c>
    </row>
    <row r="20" spans="1:13">
      <c r="A20" s="4">
        <f t="shared" si="10"/>
        <v>17</v>
      </c>
      <c r="B20" s="5" t="s">
        <v>16</v>
      </c>
      <c r="C20" s="4" t="str">
        <f t="shared" si="5"/>
        <v>00</v>
      </c>
      <c r="D20" s="4" t="str">
        <f t="shared" si="6"/>
        <v>00</v>
      </c>
      <c r="E20" s="4" t="str">
        <f t="shared" si="7"/>
        <v>80</v>
      </c>
      <c r="F20" s="4">
        <f t="shared" si="0"/>
        <v>0</v>
      </c>
      <c r="G20" s="4">
        <f t="shared" si="1"/>
        <v>0</v>
      </c>
      <c r="H20" s="4">
        <f t="shared" si="2"/>
        <v>16</v>
      </c>
      <c r="I20" s="306">
        <f t="shared" si="3"/>
        <v>16</v>
      </c>
      <c r="J20" s="341">
        <f t="shared" si="8"/>
        <v>17</v>
      </c>
      <c r="K20" s="339" t="str">
        <f t="shared" si="4"/>
        <v>10</v>
      </c>
      <c r="L20" s="10"/>
      <c r="M20" s="300" t="str">
        <f t="shared" si="9"/>
        <v>20</v>
      </c>
    </row>
    <row r="21" spans="1:13">
      <c r="A21" s="4">
        <f t="shared" si="10"/>
        <v>18</v>
      </c>
      <c r="B21" s="5" t="s">
        <v>17</v>
      </c>
      <c r="C21" s="4" t="str">
        <f t="shared" si="5"/>
        <v>00</v>
      </c>
      <c r="D21" s="4" t="str">
        <f t="shared" si="6"/>
        <v>00</v>
      </c>
      <c r="E21" s="4" t="str">
        <f t="shared" si="7"/>
        <v>FF</v>
      </c>
      <c r="F21" s="4">
        <f t="shared" si="0"/>
        <v>0</v>
      </c>
      <c r="G21" s="4">
        <f t="shared" si="1"/>
        <v>0</v>
      </c>
      <c r="H21" s="4">
        <f t="shared" si="2"/>
        <v>31</v>
      </c>
      <c r="I21" s="306">
        <f t="shared" si="3"/>
        <v>31</v>
      </c>
      <c r="J21" s="341">
        <f t="shared" si="8"/>
        <v>18</v>
      </c>
      <c r="K21" s="339" t="str">
        <f t="shared" si="4"/>
        <v>1F</v>
      </c>
      <c r="L21" s="11"/>
      <c r="M21" s="300" t="str">
        <f t="shared" si="9"/>
        <v>37</v>
      </c>
    </row>
    <row r="22" spans="1:13">
      <c r="A22" s="4">
        <f t="shared" si="10"/>
        <v>19</v>
      </c>
      <c r="B22" s="5" t="s">
        <v>18</v>
      </c>
      <c r="C22" s="4" t="str">
        <f t="shared" si="5"/>
        <v>00</v>
      </c>
      <c r="D22" s="4" t="str">
        <f t="shared" si="6"/>
        <v>80</v>
      </c>
      <c r="E22" s="4" t="str">
        <f t="shared" si="7"/>
        <v>00</v>
      </c>
      <c r="F22" s="4">
        <f t="shared" si="0"/>
        <v>0</v>
      </c>
      <c r="G22" s="4">
        <f t="shared" si="1"/>
        <v>16</v>
      </c>
      <c r="H22" s="4">
        <f t="shared" si="2"/>
        <v>0</v>
      </c>
      <c r="I22" s="306">
        <f t="shared" si="3"/>
        <v>512</v>
      </c>
      <c r="J22" s="341">
        <f t="shared" si="8"/>
        <v>19</v>
      </c>
      <c r="K22" s="339" t="str">
        <f t="shared" si="4"/>
        <v>200</v>
      </c>
      <c r="L22" s="12"/>
      <c r="M22" s="300" t="str">
        <f t="shared" si="9"/>
        <v>1000</v>
      </c>
    </row>
    <row r="23" spans="1:13">
      <c r="A23" s="4">
        <f t="shared" si="10"/>
        <v>20</v>
      </c>
      <c r="B23" s="5" t="s">
        <v>19</v>
      </c>
      <c r="C23" s="4" t="str">
        <f t="shared" si="5"/>
        <v>00</v>
      </c>
      <c r="D23" s="4" t="str">
        <f t="shared" si="6"/>
        <v>80</v>
      </c>
      <c r="E23" s="4" t="str">
        <f t="shared" si="7"/>
        <v>80</v>
      </c>
      <c r="F23" s="4">
        <f t="shared" si="0"/>
        <v>0</v>
      </c>
      <c r="G23" s="4">
        <f t="shared" si="1"/>
        <v>16</v>
      </c>
      <c r="H23" s="4">
        <f t="shared" si="2"/>
        <v>16</v>
      </c>
      <c r="I23" s="306">
        <f t="shared" si="3"/>
        <v>528</v>
      </c>
      <c r="J23" s="341">
        <f t="shared" si="8"/>
        <v>20</v>
      </c>
      <c r="K23" s="339" t="str">
        <f t="shared" si="4"/>
        <v>210</v>
      </c>
      <c r="L23" s="13"/>
      <c r="M23" s="300" t="str">
        <f t="shared" si="9"/>
        <v>1020</v>
      </c>
    </row>
    <row r="24" spans="1:13">
      <c r="A24" s="4">
        <f t="shared" si="10"/>
        <v>21</v>
      </c>
      <c r="B24" s="5" t="s">
        <v>20</v>
      </c>
      <c r="C24" s="4" t="str">
        <f t="shared" si="5"/>
        <v>00</v>
      </c>
      <c r="D24" s="4" t="str">
        <f t="shared" si="6"/>
        <v>FF</v>
      </c>
      <c r="E24" s="4" t="str">
        <f t="shared" si="7"/>
        <v>00</v>
      </c>
      <c r="F24" s="4">
        <f t="shared" si="0"/>
        <v>0</v>
      </c>
      <c r="G24" s="4">
        <f t="shared" si="1"/>
        <v>31</v>
      </c>
      <c r="H24" s="4">
        <f t="shared" si="2"/>
        <v>0</v>
      </c>
      <c r="I24" s="306">
        <f t="shared" si="3"/>
        <v>992</v>
      </c>
      <c r="J24" s="341">
        <f t="shared" si="8"/>
        <v>21</v>
      </c>
      <c r="K24" s="339" t="str">
        <f t="shared" si="4"/>
        <v>3E0</v>
      </c>
      <c r="L24" s="14"/>
      <c r="M24" s="300" t="str">
        <f t="shared" si="9"/>
        <v>1740</v>
      </c>
    </row>
    <row r="25" spans="1:13">
      <c r="A25" s="4">
        <f t="shared" si="10"/>
        <v>22</v>
      </c>
      <c r="B25" s="5" t="s">
        <v>21</v>
      </c>
      <c r="C25" s="4" t="str">
        <f t="shared" si="5"/>
        <v>00</v>
      </c>
      <c r="D25" s="4" t="str">
        <f t="shared" si="6"/>
        <v>FF</v>
      </c>
      <c r="E25" s="4" t="str">
        <f t="shared" si="7"/>
        <v>FF</v>
      </c>
      <c r="F25" s="4">
        <f t="shared" si="0"/>
        <v>0</v>
      </c>
      <c r="G25" s="4">
        <f t="shared" si="1"/>
        <v>31</v>
      </c>
      <c r="H25" s="4">
        <f t="shared" si="2"/>
        <v>31</v>
      </c>
      <c r="I25" s="306">
        <f t="shared" si="3"/>
        <v>1023</v>
      </c>
      <c r="J25" s="341">
        <f t="shared" si="8"/>
        <v>22</v>
      </c>
      <c r="K25" s="339" t="str">
        <f t="shared" si="4"/>
        <v>3FF</v>
      </c>
      <c r="L25" s="15"/>
      <c r="M25" s="300" t="str">
        <f t="shared" si="9"/>
        <v>1777</v>
      </c>
    </row>
    <row r="26" spans="1:13">
      <c r="A26" s="4">
        <f t="shared" si="10"/>
        <v>23</v>
      </c>
      <c r="B26" s="5" t="s">
        <v>22</v>
      </c>
      <c r="C26" s="4" t="str">
        <f t="shared" si="5"/>
        <v>80</v>
      </c>
      <c r="D26" s="4" t="str">
        <f t="shared" si="6"/>
        <v>00</v>
      </c>
      <c r="E26" s="4" t="str">
        <f t="shared" si="7"/>
        <v>00</v>
      </c>
      <c r="F26" s="4">
        <f t="shared" si="0"/>
        <v>16</v>
      </c>
      <c r="G26" s="4">
        <f t="shared" si="1"/>
        <v>0</v>
      </c>
      <c r="H26" s="4">
        <f t="shared" si="2"/>
        <v>0</v>
      </c>
      <c r="I26" s="306">
        <f t="shared" si="3"/>
        <v>16384</v>
      </c>
      <c r="J26" s="341">
        <f t="shared" si="8"/>
        <v>23</v>
      </c>
      <c r="K26" s="339" t="str">
        <f t="shared" si="4"/>
        <v>4000</v>
      </c>
      <c r="L26" s="16"/>
      <c r="M26" s="300" t="str">
        <f t="shared" si="9"/>
        <v>40000</v>
      </c>
    </row>
    <row r="27" spans="1:13">
      <c r="A27" s="4">
        <f t="shared" si="10"/>
        <v>24</v>
      </c>
      <c r="B27" s="5" t="s">
        <v>23</v>
      </c>
      <c r="C27" s="4" t="str">
        <f t="shared" si="5"/>
        <v>80</v>
      </c>
      <c r="D27" s="4" t="str">
        <f t="shared" si="6"/>
        <v>00</v>
      </c>
      <c r="E27" s="4" t="str">
        <f t="shared" si="7"/>
        <v>80</v>
      </c>
      <c r="F27" s="4">
        <f t="shared" si="0"/>
        <v>16</v>
      </c>
      <c r="G27" s="4">
        <f t="shared" si="1"/>
        <v>0</v>
      </c>
      <c r="H27" s="4">
        <f t="shared" si="2"/>
        <v>16</v>
      </c>
      <c r="I27" s="306">
        <f t="shared" si="3"/>
        <v>16400</v>
      </c>
      <c r="J27" s="341">
        <f t="shared" si="8"/>
        <v>24</v>
      </c>
      <c r="K27" s="339" t="str">
        <f t="shared" si="4"/>
        <v>4010</v>
      </c>
      <c r="L27" s="17"/>
      <c r="M27" s="300" t="str">
        <f t="shared" si="9"/>
        <v>40020</v>
      </c>
    </row>
    <row r="28" spans="1:13">
      <c r="A28" s="4">
        <f t="shared" si="10"/>
        <v>25</v>
      </c>
      <c r="B28" s="5" t="s">
        <v>24</v>
      </c>
      <c r="C28" s="4" t="str">
        <f t="shared" si="5"/>
        <v>80</v>
      </c>
      <c r="D28" s="4" t="str">
        <f t="shared" si="6"/>
        <v>80</v>
      </c>
      <c r="E28" s="4" t="str">
        <f t="shared" si="7"/>
        <v>00</v>
      </c>
      <c r="F28" s="4">
        <f t="shared" si="0"/>
        <v>16</v>
      </c>
      <c r="G28" s="4">
        <f t="shared" si="1"/>
        <v>16</v>
      </c>
      <c r="H28" s="4">
        <f t="shared" si="2"/>
        <v>0</v>
      </c>
      <c r="I28" s="306">
        <f t="shared" si="3"/>
        <v>16896</v>
      </c>
      <c r="J28" s="341">
        <f t="shared" si="8"/>
        <v>25</v>
      </c>
      <c r="K28" s="339" t="str">
        <f t="shared" si="4"/>
        <v>4200</v>
      </c>
      <c r="L28" s="18"/>
      <c r="M28" s="300" t="str">
        <f t="shared" si="9"/>
        <v>41000</v>
      </c>
    </row>
    <row r="29" spans="1:13">
      <c r="A29" s="4">
        <f t="shared" si="10"/>
        <v>26</v>
      </c>
      <c r="B29" s="5" t="s">
        <v>25</v>
      </c>
      <c r="C29" s="4" t="str">
        <f t="shared" si="5"/>
        <v>80</v>
      </c>
      <c r="D29" s="4" t="str">
        <f t="shared" si="6"/>
        <v>80</v>
      </c>
      <c r="E29" s="4" t="str">
        <f t="shared" si="7"/>
        <v>80</v>
      </c>
      <c r="F29" s="4">
        <f t="shared" si="0"/>
        <v>16</v>
      </c>
      <c r="G29" s="4">
        <f t="shared" si="1"/>
        <v>16</v>
      </c>
      <c r="H29" s="4">
        <f t="shared" si="2"/>
        <v>16</v>
      </c>
      <c r="I29" s="306">
        <f t="shared" si="3"/>
        <v>16912</v>
      </c>
      <c r="J29" s="341">
        <f t="shared" si="8"/>
        <v>26</v>
      </c>
      <c r="K29" s="339" t="str">
        <f t="shared" si="4"/>
        <v>4210</v>
      </c>
      <c r="L29" s="19"/>
      <c r="M29" s="300" t="str">
        <f t="shared" si="9"/>
        <v>41020</v>
      </c>
    </row>
    <row r="30" spans="1:13">
      <c r="A30" s="4">
        <f t="shared" si="10"/>
        <v>27</v>
      </c>
      <c r="B30" s="5" t="s">
        <v>26</v>
      </c>
      <c r="C30" s="4" t="str">
        <f t="shared" si="5"/>
        <v>C0</v>
      </c>
      <c r="D30" s="4" t="str">
        <f t="shared" si="6"/>
        <v>C0</v>
      </c>
      <c r="E30" s="4" t="str">
        <f t="shared" si="7"/>
        <v>C0</v>
      </c>
      <c r="F30" s="4">
        <f t="shared" si="0"/>
        <v>24</v>
      </c>
      <c r="G30" s="4">
        <f t="shared" si="1"/>
        <v>24</v>
      </c>
      <c r="H30" s="4">
        <f t="shared" si="2"/>
        <v>24</v>
      </c>
      <c r="I30" s="306">
        <f t="shared" si="3"/>
        <v>25368</v>
      </c>
      <c r="J30" s="341">
        <f t="shared" si="8"/>
        <v>27</v>
      </c>
      <c r="K30" s="339" t="str">
        <f t="shared" si="4"/>
        <v>6318</v>
      </c>
      <c r="L30" s="20"/>
      <c r="M30" s="300" t="str">
        <f t="shared" si="9"/>
        <v>61430</v>
      </c>
    </row>
    <row r="31" spans="1:13">
      <c r="A31" s="4">
        <f t="shared" si="10"/>
        <v>28</v>
      </c>
      <c r="B31" s="5" t="s">
        <v>27</v>
      </c>
      <c r="C31" s="4" t="str">
        <f t="shared" si="5"/>
        <v>FF</v>
      </c>
      <c r="D31" s="4" t="str">
        <f t="shared" si="6"/>
        <v>00</v>
      </c>
      <c r="E31" s="4" t="str">
        <f t="shared" si="7"/>
        <v>00</v>
      </c>
      <c r="F31" s="4">
        <f t="shared" si="0"/>
        <v>31</v>
      </c>
      <c r="G31" s="4">
        <f t="shared" si="1"/>
        <v>0</v>
      </c>
      <c r="H31" s="4">
        <f t="shared" si="2"/>
        <v>0</v>
      </c>
      <c r="I31" s="306">
        <f t="shared" si="3"/>
        <v>31744</v>
      </c>
      <c r="J31" s="341">
        <f t="shared" si="8"/>
        <v>28</v>
      </c>
      <c r="K31" s="339" t="str">
        <f t="shared" si="4"/>
        <v>7C00</v>
      </c>
      <c r="L31" s="21"/>
      <c r="M31" s="300" t="str">
        <f t="shared" si="9"/>
        <v>76000</v>
      </c>
    </row>
    <row r="32" spans="1:13">
      <c r="A32" s="4">
        <f t="shared" si="10"/>
        <v>29</v>
      </c>
      <c r="B32" s="5" t="s">
        <v>28</v>
      </c>
      <c r="C32" s="4" t="str">
        <f t="shared" si="5"/>
        <v>FF</v>
      </c>
      <c r="D32" s="4" t="str">
        <f t="shared" si="6"/>
        <v>00</v>
      </c>
      <c r="E32" s="4" t="str">
        <f t="shared" si="7"/>
        <v>FF</v>
      </c>
      <c r="F32" s="4">
        <f t="shared" si="0"/>
        <v>31</v>
      </c>
      <c r="G32" s="4">
        <f t="shared" si="1"/>
        <v>0</v>
      </c>
      <c r="H32" s="4">
        <f t="shared" si="2"/>
        <v>31</v>
      </c>
      <c r="I32" s="306">
        <f t="shared" si="3"/>
        <v>31775</v>
      </c>
      <c r="J32" s="341">
        <f t="shared" si="8"/>
        <v>29</v>
      </c>
      <c r="K32" s="339" t="str">
        <f t="shared" si="4"/>
        <v>7C1F</v>
      </c>
      <c r="L32" s="22"/>
      <c r="M32" s="300" t="str">
        <f t="shared" si="9"/>
        <v>76037</v>
      </c>
    </row>
    <row r="33" spans="1:13">
      <c r="A33" s="4">
        <f t="shared" si="10"/>
        <v>30</v>
      </c>
      <c r="B33" s="5" t="s">
        <v>29</v>
      </c>
      <c r="C33" s="4" t="str">
        <f t="shared" si="5"/>
        <v>FF</v>
      </c>
      <c r="D33" s="4" t="str">
        <f t="shared" si="6"/>
        <v>FF</v>
      </c>
      <c r="E33" s="4" t="str">
        <f t="shared" si="7"/>
        <v>00</v>
      </c>
      <c r="F33" s="4">
        <f t="shared" si="0"/>
        <v>31</v>
      </c>
      <c r="G33" s="4">
        <f t="shared" si="1"/>
        <v>31</v>
      </c>
      <c r="H33" s="4">
        <f t="shared" si="2"/>
        <v>0</v>
      </c>
      <c r="I33" s="306">
        <f t="shared" si="3"/>
        <v>32736</v>
      </c>
      <c r="J33" s="341">
        <f t="shared" si="8"/>
        <v>30</v>
      </c>
      <c r="K33" s="339" t="str">
        <f t="shared" si="4"/>
        <v>7FE0</v>
      </c>
      <c r="L33" s="23"/>
      <c r="M33" s="300" t="str">
        <f t="shared" si="9"/>
        <v>77740</v>
      </c>
    </row>
    <row r="34" spans="1:13">
      <c r="A34" s="4">
        <f t="shared" si="10"/>
        <v>31</v>
      </c>
      <c r="B34" s="5" t="s">
        <v>13</v>
      </c>
      <c r="C34" s="4" t="str">
        <f t="shared" si="5"/>
        <v>FF</v>
      </c>
      <c r="D34" s="4" t="str">
        <f t="shared" si="6"/>
        <v>FF</v>
      </c>
      <c r="E34" s="4" t="str">
        <f t="shared" si="7"/>
        <v>FF</v>
      </c>
      <c r="F34" s="4">
        <f t="shared" si="0"/>
        <v>31</v>
      </c>
      <c r="G34" s="4">
        <f t="shared" si="1"/>
        <v>31</v>
      </c>
      <c r="H34" s="4">
        <f t="shared" si="2"/>
        <v>31</v>
      </c>
      <c r="I34" s="306">
        <f t="shared" si="3"/>
        <v>32767</v>
      </c>
      <c r="J34" s="341">
        <f t="shared" si="8"/>
        <v>31</v>
      </c>
      <c r="K34" s="339" t="str">
        <f t="shared" si="4"/>
        <v>7FFF</v>
      </c>
      <c r="L34" s="24"/>
      <c r="M34" s="300" t="str">
        <f t="shared" si="9"/>
        <v>77777</v>
      </c>
    </row>
    <row r="35" spans="1:13">
      <c r="A35" s="4">
        <f t="shared" si="10"/>
        <v>32</v>
      </c>
      <c r="B35" s="5" t="s">
        <v>263</v>
      </c>
      <c r="C35" s="4" t="str">
        <f t="shared" si="5"/>
        <v>0F</v>
      </c>
      <c r="D35" s="4" t="str">
        <f t="shared" si="6"/>
        <v>0F</v>
      </c>
      <c r="E35" s="4" t="str">
        <f t="shared" si="7"/>
        <v>0F</v>
      </c>
      <c r="F35" s="4">
        <f t="shared" si="0"/>
        <v>1</v>
      </c>
      <c r="G35" s="4">
        <f t="shared" si="1"/>
        <v>1</v>
      </c>
      <c r="H35" s="4">
        <f t="shared" si="2"/>
        <v>1</v>
      </c>
      <c r="I35" s="306">
        <f t="shared" si="3"/>
        <v>1057</v>
      </c>
      <c r="J35" s="341">
        <f t="shared" si="8"/>
        <v>32</v>
      </c>
      <c r="K35" s="339" t="str">
        <f t="shared" si="4"/>
        <v>421</v>
      </c>
      <c r="L35" s="261"/>
      <c r="M35" s="300" t="str">
        <f t="shared" si="9"/>
        <v>2041</v>
      </c>
    </row>
    <row r="36" spans="1:13">
      <c r="A36" s="4">
        <f t="shared" si="10"/>
        <v>33</v>
      </c>
      <c r="B36" s="5" t="s">
        <v>257</v>
      </c>
      <c r="C36" s="4" t="str">
        <f t="shared" si="5"/>
        <v>2F</v>
      </c>
      <c r="D36" s="4" t="str">
        <f t="shared" si="6"/>
        <v>2F</v>
      </c>
      <c r="E36" s="4" t="str">
        <f t="shared" si="7"/>
        <v>2F</v>
      </c>
      <c r="F36" s="4">
        <f t="shared" si="0"/>
        <v>5</v>
      </c>
      <c r="G36" s="4">
        <f t="shared" si="1"/>
        <v>5</v>
      </c>
      <c r="H36" s="4">
        <f t="shared" si="2"/>
        <v>5</v>
      </c>
      <c r="I36" s="306">
        <f t="shared" si="3"/>
        <v>5285</v>
      </c>
      <c r="J36" s="341">
        <f t="shared" si="8"/>
        <v>33</v>
      </c>
      <c r="K36" s="339" t="str">
        <f t="shared" si="4"/>
        <v>14A5</v>
      </c>
      <c r="L36" s="255"/>
      <c r="M36" s="300" t="str">
        <f t="shared" si="9"/>
        <v>12245</v>
      </c>
    </row>
    <row r="37" spans="1:13">
      <c r="A37" s="4">
        <f t="shared" si="10"/>
        <v>34</v>
      </c>
      <c r="B37" s="5" t="s">
        <v>258</v>
      </c>
      <c r="C37" s="4" t="str">
        <f t="shared" si="5"/>
        <v>3F</v>
      </c>
      <c r="D37" s="4" t="str">
        <f t="shared" si="6"/>
        <v>3F</v>
      </c>
      <c r="E37" s="4" t="str">
        <f t="shared" si="7"/>
        <v>3F</v>
      </c>
      <c r="F37" s="4">
        <f t="shared" si="0"/>
        <v>7</v>
      </c>
      <c r="G37" s="4">
        <f t="shared" si="1"/>
        <v>7</v>
      </c>
      <c r="H37" s="4">
        <f t="shared" si="2"/>
        <v>7</v>
      </c>
      <c r="I37" s="306">
        <f t="shared" si="3"/>
        <v>7399</v>
      </c>
      <c r="J37" s="341">
        <f t="shared" si="8"/>
        <v>34</v>
      </c>
      <c r="K37" s="339" t="str">
        <f t="shared" si="4"/>
        <v>1CE7</v>
      </c>
      <c r="L37" s="256"/>
      <c r="M37" s="300" t="str">
        <f t="shared" si="9"/>
        <v>16347</v>
      </c>
    </row>
    <row r="38" spans="1:13">
      <c r="A38" s="4">
        <f t="shared" si="10"/>
        <v>35</v>
      </c>
      <c r="B38" s="5" t="s">
        <v>259</v>
      </c>
      <c r="C38" s="4" t="str">
        <f t="shared" si="5"/>
        <v>4F</v>
      </c>
      <c r="D38" s="4" t="str">
        <f t="shared" si="6"/>
        <v>4F</v>
      </c>
      <c r="E38" s="4" t="str">
        <f t="shared" si="7"/>
        <v>4F</v>
      </c>
      <c r="F38" s="4">
        <f t="shared" si="0"/>
        <v>9</v>
      </c>
      <c r="G38" s="4">
        <f t="shared" si="1"/>
        <v>9</v>
      </c>
      <c r="H38" s="4">
        <f t="shared" si="2"/>
        <v>9</v>
      </c>
      <c r="I38" s="306">
        <f t="shared" si="3"/>
        <v>9513</v>
      </c>
      <c r="J38" s="341">
        <f t="shared" si="8"/>
        <v>35</v>
      </c>
      <c r="K38" s="339" t="str">
        <f t="shared" si="4"/>
        <v>2529</v>
      </c>
      <c r="L38" s="257"/>
      <c r="M38" s="300" t="str">
        <f t="shared" si="9"/>
        <v>22451</v>
      </c>
    </row>
    <row r="39" spans="1:13">
      <c r="A39" s="4">
        <f t="shared" si="10"/>
        <v>36</v>
      </c>
      <c r="B39" s="5" t="s">
        <v>260</v>
      </c>
      <c r="C39" s="4" t="str">
        <f t="shared" si="5"/>
        <v>5F</v>
      </c>
      <c r="D39" s="4" t="str">
        <f t="shared" si="6"/>
        <v>5F</v>
      </c>
      <c r="E39" s="4" t="str">
        <f t="shared" si="7"/>
        <v>5F</v>
      </c>
      <c r="F39" s="4">
        <f t="shared" si="0"/>
        <v>11</v>
      </c>
      <c r="G39" s="4">
        <f t="shared" si="1"/>
        <v>11</v>
      </c>
      <c r="H39" s="4">
        <f t="shared" si="2"/>
        <v>11</v>
      </c>
      <c r="I39" s="306">
        <f t="shared" si="3"/>
        <v>11627</v>
      </c>
      <c r="J39" s="341">
        <f t="shared" si="8"/>
        <v>36</v>
      </c>
      <c r="K39" s="339" t="str">
        <f t="shared" si="4"/>
        <v>2D6B</v>
      </c>
      <c r="L39" s="258"/>
      <c r="M39" s="300" t="str">
        <f t="shared" si="9"/>
        <v>26553</v>
      </c>
    </row>
    <row r="40" spans="1:13">
      <c r="A40" s="4">
        <f t="shared" si="10"/>
        <v>37</v>
      </c>
      <c r="B40" s="5" t="s">
        <v>261</v>
      </c>
      <c r="C40" s="4" t="str">
        <f t="shared" si="5"/>
        <v>6F</v>
      </c>
      <c r="D40" s="4" t="str">
        <f t="shared" si="6"/>
        <v>6F</v>
      </c>
      <c r="E40" s="4" t="str">
        <f t="shared" si="7"/>
        <v>6F</v>
      </c>
      <c r="F40" s="4">
        <f t="shared" si="0"/>
        <v>13</v>
      </c>
      <c r="G40" s="4">
        <f t="shared" si="1"/>
        <v>13</v>
      </c>
      <c r="H40" s="4">
        <f t="shared" si="2"/>
        <v>13</v>
      </c>
      <c r="I40" s="306">
        <f t="shared" si="3"/>
        <v>13741</v>
      </c>
      <c r="J40" s="341">
        <f t="shared" si="8"/>
        <v>37</v>
      </c>
      <c r="K40" s="339" t="str">
        <f t="shared" si="4"/>
        <v>35AD</v>
      </c>
      <c r="L40" s="259"/>
      <c r="M40" s="300" t="str">
        <f t="shared" si="9"/>
        <v>32655</v>
      </c>
    </row>
    <row r="41" spans="1:13">
      <c r="A41" s="4">
        <f t="shared" si="10"/>
        <v>38</v>
      </c>
      <c r="B41" s="5" t="s">
        <v>262</v>
      </c>
      <c r="C41" s="4" t="str">
        <f t="shared" si="5"/>
        <v>7F</v>
      </c>
      <c r="D41" s="4" t="str">
        <f t="shared" si="6"/>
        <v>7F</v>
      </c>
      <c r="E41" s="4" t="str">
        <f t="shared" si="7"/>
        <v>7F</v>
      </c>
      <c r="F41" s="4">
        <f t="shared" si="0"/>
        <v>15</v>
      </c>
      <c r="G41" s="4">
        <f t="shared" si="1"/>
        <v>15</v>
      </c>
      <c r="H41" s="4">
        <f t="shared" si="2"/>
        <v>15</v>
      </c>
      <c r="I41" s="306">
        <f t="shared" si="3"/>
        <v>15855</v>
      </c>
      <c r="J41" s="341">
        <f t="shared" si="8"/>
        <v>38</v>
      </c>
      <c r="K41" s="339" t="str">
        <f t="shared" si="4"/>
        <v>3DEF</v>
      </c>
      <c r="L41" s="260"/>
      <c r="M41" s="300" t="str">
        <f t="shared" si="9"/>
        <v>36757</v>
      </c>
    </row>
    <row r="42" spans="1:13">
      <c r="A42" s="4">
        <f t="shared" si="10"/>
        <v>39</v>
      </c>
      <c r="B42" s="5" t="s">
        <v>13</v>
      </c>
      <c r="C42" s="4" t="str">
        <f t="shared" si="5"/>
        <v>FF</v>
      </c>
      <c r="D42" s="4" t="str">
        <f t="shared" si="6"/>
        <v>FF</v>
      </c>
      <c r="E42" s="4" t="str">
        <f t="shared" si="7"/>
        <v>FF</v>
      </c>
      <c r="F42" s="4">
        <f t="shared" si="0"/>
        <v>31</v>
      </c>
      <c r="G42" s="4">
        <f t="shared" si="1"/>
        <v>31</v>
      </c>
      <c r="H42" s="4">
        <f t="shared" si="2"/>
        <v>31</v>
      </c>
      <c r="I42" s="306">
        <f t="shared" si="3"/>
        <v>32767</v>
      </c>
      <c r="J42" s="341">
        <f t="shared" si="8"/>
        <v>39</v>
      </c>
      <c r="K42" s="339" t="str">
        <f t="shared" si="4"/>
        <v>7FFF</v>
      </c>
      <c r="L42" s="24"/>
      <c r="M42" s="300" t="str">
        <f t="shared" si="9"/>
        <v>77777</v>
      </c>
    </row>
    <row r="43" spans="1:13">
      <c r="A43" s="4">
        <f t="shared" si="10"/>
        <v>40</v>
      </c>
      <c r="B43" s="5" t="s">
        <v>15</v>
      </c>
      <c r="C43" s="4" t="str">
        <f t="shared" si="5"/>
        <v>00</v>
      </c>
      <c r="D43" s="4" t="str">
        <f t="shared" si="6"/>
        <v>00</v>
      </c>
      <c r="E43" s="4" t="str">
        <f t="shared" si="7"/>
        <v>00</v>
      </c>
      <c r="F43" s="4">
        <f t="shared" si="0"/>
        <v>0</v>
      </c>
      <c r="G43" s="4">
        <f t="shared" si="1"/>
        <v>0</v>
      </c>
      <c r="H43" s="4">
        <f t="shared" si="2"/>
        <v>0</v>
      </c>
      <c r="I43" s="306">
        <f t="shared" si="3"/>
        <v>0</v>
      </c>
      <c r="J43" s="341">
        <f t="shared" si="8"/>
        <v>40</v>
      </c>
      <c r="K43" s="339" t="str">
        <f t="shared" si="4"/>
        <v>0</v>
      </c>
      <c r="L43" s="9"/>
      <c r="M43" s="300" t="str">
        <f t="shared" si="9"/>
        <v>0</v>
      </c>
    </row>
    <row r="44" spans="1:13">
      <c r="A44" s="4">
        <f t="shared" si="10"/>
        <v>41</v>
      </c>
      <c r="B44" s="5" t="s">
        <v>31</v>
      </c>
      <c r="C44" s="4" t="str">
        <f t="shared" si="5"/>
        <v>00</v>
      </c>
      <c r="D44" s="4" t="str">
        <f t="shared" si="6"/>
        <v>00</v>
      </c>
      <c r="E44" s="4" t="str">
        <f t="shared" si="7"/>
        <v>33</v>
      </c>
      <c r="F44" s="4">
        <f t="shared" si="0"/>
        <v>0</v>
      </c>
      <c r="G44" s="4">
        <f t="shared" si="1"/>
        <v>0</v>
      </c>
      <c r="H44" s="4">
        <f t="shared" si="2"/>
        <v>6</v>
      </c>
      <c r="I44" s="306">
        <f t="shared" si="3"/>
        <v>6</v>
      </c>
      <c r="J44" s="341">
        <f t="shared" si="8"/>
        <v>41</v>
      </c>
      <c r="K44" s="339" t="str">
        <f t="shared" si="4"/>
        <v>6</v>
      </c>
      <c r="L44" s="25"/>
      <c r="M44" s="300" t="str">
        <f t="shared" si="9"/>
        <v>6</v>
      </c>
    </row>
    <row r="45" spans="1:13">
      <c r="A45" s="4">
        <f t="shared" si="10"/>
        <v>42</v>
      </c>
      <c r="B45" s="5" t="s">
        <v>32</v>
      </c>
      <c r="C45" s="4" t="str">
        <f t="shared" si="5"/>
        <v>00</v>
      </c>
      <c r="D45" s="4" t="str">
        <f t="shared" si="6"/>
        <v>00</v>
      </c>
      <c r="E45" s="4" t="str">
        <f t="shared" si="7"/>
        <v>66</v>
      </c>
      <c r="F45" s="4">
        <f t="shared" si="0"/>
        <v>0</v>
      </c>
      <c r="G45" s="4">
        <f t="shared" si="1"/>
        <v>0</v>
      </c>
      <c r="H45" s="4">
        <f t="shared" si="2"/>
        <v>12</v>
      </c>
      <c r="I45" s="306">
        <f t="shared" si="3"/>
        <v>12</v>
      </c>
      <c r="J45" s="341">
        <f t="shared" si="8"/>
        <v>42</v>
      </c>
      <c r="K45" s="339" t="str">
        <f t="shared" si="4"/>
        <v>C</v>
      </c>
      <c r="L45" s="26"/>
      <c r="M45" s="300" t="str">
        <f t="shared" si="9"/>
        <v>14</v>
      </c>
    </row>
    <row r="46" spans="1:13">
      <c r="A46" s="4">
        <f t="shared" si="10"/>
        <v>43</v>
      </c>
      <c r="B46" s="5" t="s">
        <v>33</v>
      </c>
      <c r="C46" s="4" t="str">
        <f t="shared" si="5"/>
        <v>00</v>
      </c>
      <c r="D46" s="4" t="str">
        <f t="shared" si="6"/>
        <v>00</v>
      </c>
      <c r="E46" s="4" t="str">
        <f t="shared" si="7"/>
        <v>99</v>
      </c>
      <c r="F46" s="4">
        <f t="shared" si="0"/>
        <v>0</v>
      </c>
      <c r="G46" s="4">
        <f t="shared" si="1"/>
        <v>0</v>
      </c>
      <c r="H46" s="4">
        <f t="shared" si="2"/>
        <v>19</v>
      </c>
      <c r="I46" s="306">
        <f t="shared" si="3"/>
        <v>19</v>
      </c>
      <c r="J46" s="341">
        <f t="shared" si="8"/>
        <v>43</v>
      </c>
      <c r="K46" s="339" t="str">
        <f t="shared" si="4"/>
        <v>13</v>
      </c>
      <c r="L46" s="27"/>
      <c r="M46" s="300" t="str">
        <f t="shared" si="9"/>
        <v>23</v>
      </c>
    </row>
    <row r="47" spans="1:13">
      <c r="A47" s="4">
        <f t="shared" si="10"/>
        <v>44</v>
      </c>
      <c r="B47" s="5" t="s">
        <v>34</v>
      </c>
      <c r="C47" s="4" t="str">
        <f t="shared" si="5"/>
        <v>00</v>
      </c>
      <c r="D47" s="4" t="str">
        <f t="shared" si="6"/>
        <v>00</v>
      </c>
      <c r="E47" s="4" t="str">
        <f t="shared" si="7"/>
        <v>CC</v>
      </c>
      <c r="F47" s="4">
        <f t="shared" si="0"/>
        <v>0</v>
      </c>
      <c r="G47" s="4">
        <f t="shared" si="1"/>
        <v>0</v>
      </c>
      <c r="H47" s="4">
        <f t="shared" si="2"/>
        <v>25</v>
      </c>
      <c r="I47" s="306">
        <f t="shared" si="3"/>
        <v>25</v>
      </c>
      <c r="J47" s="341">
        <f t="shared" si="8"/>
        <v>44</v>
      </c>
      <c r="K47" s="339" t="str">
        <f t="shared" si="4"/>
        <v>19</v>
      </c>
      <c r="L47" s="28"/>
      <c r="M47" s="300" t="str">
        <f t="shared" si="9"/>
        <v>31</v>
      </c>
    </row>
    <row r="48" spans="1:13">
      <c r="A48" s="4">
        <f t="shared" si="10"/>
        <v>45</v>
      </c>
      <c r="B48" s="5" t="s">
        <v>35</v>
      </c>
      <c r="C48" s="4" t="str">
        <f t="shared" si="5"/>
        <v>00</v>
      </c>
      <c r="D48" s="4" t="str">
        <f t="shared" si="6"/>
        <v>00</v>
      </c>
      <c r="E48" s="4" t="str">
        <f t="shared" si="7"/>
        <v>FF</v>
      </c>
      <c r="F48" s="4">
        <f t="shared" si="0"/>
        <v>0</v>
      </c>
      <c r="G48" s="4">
        <f t="shared" si="1"/>
        <v>0</v>
      </c>
      <c r="H48" s="4">
        <f t="shared" si="2"/>
        <v>31</v>
      </c>
      <c r="I48" s="306">
        <f t="shared" si="3"/>
        <v>31</v>
      </c>
      <c r="J48" s="341">
        <f t="shared" si="8"/>
        <v>45</v>
      </c>
      <c r="K48" s="339" t="str">
        <f t="shared" si="4"/>
        <v>1F</v>
      </c>
      <c r="L48" s="11"/>
      <c r="M48" s="300" t="str">
        <f t="shared" si="9"/>
        <v>37</v>
      </c>
    </row>
    <row r="49" spans="1:13">
      <c r="A49" s="4">
        <f t="shared" si="10"/>
        <v>46</v>
      </c>
      <c r="B49" s="5" t="s">
        <v>36</v>
      </c>
      <c r="C49" s="4" t="str">
        <f t="shared" si="5"/>
        <v>00</v>
      </c>
      <c r="D49" s="4" t="str">
        <f t="shared" si="6"/>
        <v>33</v>
      </c>
      <c r="E49" s="4" t="str">
        <f t="shared" si="7"/>
        <v>00</v>
      </c>
      <c r="F49" s="4">
        <f t="shared" si="0"/>
        <v>0</v>
      </c>
      <c r="G49" s="4">
        <f t="shared" si="1"/>
        <v>6</v>
      </c>
      <c r="H49" s="4">
        <f t="shared" si="2"/>
        <v>0</v>
      </c>
      <c r="I49" s="306">
        <f t="shared" si="3"/>
        <v>192</v>
      </c>
      <c r="J49" s="341">
        <f t="shared" si="8"/>
        <v>46</v>
      </c>
      <c r="K49" s="339" t="str">
        <f t="shared" si="4"/>
        <v>C0</v>
      </c>
      <c r="L49" s="29"/>
      <c r="M49" s="300" t="str">
        <f t="shared" si="9"/>
        <v>300</v>
      </c>
    </row>
    <row r="50" spans="1:13">
      <c r="A50" s="4">
        <f t="shared" si="10"/>
        <v>47</v>
      </c>
      <c r="B50" s="5" t="s">
        <v>37</v>
      </c>
      <c r="C50" s="4" t="str">
        <f t="shared" si="5"/>
        <v>00</v>
      </c>
      <c r="D50" s="4" t="str">
        <f t="shared" si="6"/>
        <v>33</v>
      </c>
      <c r="E50" s="4" t="str">
        <f t="shared" si="7"/>
        <v>33</v>
      </c>
      <c r="F50" s="4">
        <f t="shared" si="0"/>
        <v>0</v>
      </c>
      <c r="G50" s="4">
        <f t="shared" si="1"/>
        <v>6</v>
      </c>
      <c r="H50" s="4">
        <f t="shared" si="2"/>
        <v>6</v>
      </c>
      <c r="I50" s="306">
        <f t="shared" si="3"/>
        <v>198</v>
      </c>
      <c r="J50" s="341">
        <f t="shared" si="8"/>
        <v>47</v>
      </c>
      <c r="K50" s="339" t="str">
        <f t="shared" si="4"/>
        <v>C6</v>
      </c>
      <c r="L50" s="30"/>
      <c r="M50" s="300" t="str">
        <f t="shared" si="9"/>
        <v>306</v>
      </c>
    </row>
    <row r="51" spans="1:13">
      <c r="A51" s="4">
        <f t="shared" si="10"/>
        <v>48</v>
      </c>
      <c r="B51" s="5" t="s">
        <v>38</v>
      </c>
      <c r="C51" s="4" t="str">
        <f t="shared" si="5"/>
        <v>00</v>
      </c>
      <c r="D51" s="4" t="str">
        <f t="shared" si="6"/>
        <v>33</v>
      </c>
      <c r="E51" s="4" t="str">
        <f t="shared" si="7"/>
        <v>66</v>
      </c>
      <c r="F51" s="4">
        <f t="shared" si="0"/>
        <v>0</v>
      </c>
      <c r="G51" s="4">
        <f t="shared" si="1"/>
        <v>6</v>
      </c>
      <c r="H51" s="4">
        <f t="shared" si="2"/>
        <v>12</v>
      </c>
      <c r="I51" s="306">
        <f t="shared" si="3"/>
        <v>204</v>
      </c>
      <c r="J51" s="341">
        <f t="shared" si="8"/>
        <v>48</v>
      </c>
      <c r="K51" s="339" t="str">
        <f t="shared" si="4"/>
        <v>CC</v>
      </c>
      <c r="L51" s="31"/>
      <c r="M51" s="300" t="str">
        <f t="shared" si="9"/>
        <v>314</v>
      </c>
    </row>
    <row r="52" spans="1:13">
      <c r="A52" s="4">
        <f t="shared" si="10"/>
        <v>49</v>
      </c>
      <c r="B52" s="5" t="s">
        <v>39</v>
      </c>
      <c r="C52" s="4" t="str">
        <f t="shared" si="5"/>
        <v>00</v>
      </c>
      <c r="D52" s="4" t="str">
        <f t="shared" si="6"/>
        <v>33</v>
      </c>
      <c r="E52" s="4" t="str">
        <f t="shared" si="7"/>
        <v>99</v>
      </c>
      <c r="F52" s="4">
        <f t="shared" si="0"/>
        <v>0</v>
      </c>
      <c r="G52" s="4">
        <f t="shared" si="1"/>
        <v>6</v>
      </c>
      <c r="H52" s="4">
        <f t="shared" si="2"/>
        <v>19</v>
      </c>
      <c r="I52" s="306">
        <f t="shared" si="3"/>
        <v>211</v>
      </c>
      <c r="J52" s="341">
        <f t="shared" si="8"/>
        <v>49</v>
      </c>
      <c r="K52" s="339" t="str">
        <f t="shared" si="4"/>
        <v>D3</v>
      </c>
      <c r="L52" s="32"/>
      <c r="M52" s="300" t="str">
        <f t="shared" si="9"/>
        <v>323</v>
      </c>
    </row>
    <row r="53" spans="1:13">
      <c r="A53" s="4">
        <f t="shared" si="10"/>
        <v>50</v>
      </c>
      <c r="B53" s="5" t="s">
        <v>40</v>
      </c>
      <c r="C53" s="4" t="str">
        <f t="shared" si="5"/>
        <v>00</v>
      </c>
      <c r="D53" s="4" t="str">
        <f t="shared" si="6"/>
        <v>33</v>
      </c>
      <c r="E53" s="4" t="str">
        <f t="shared" si="7"/>
        <v>CC</v>
      </c>
      <c r="F53" s="4">
        <f t="shared" si="0"/>
        <v>0</v>
      </c>
      <c r="G53" s="4">
        <f t="shared" si="1"/>
        <v>6</v>
      </c>
      <c r="H53" s="4">
        <f t="shared" si="2"/>
        <v>25</v>
      </c>
      <c r="I53" s="306">
        <f t="shared" si="3"/>
        <v>217</v>
      </c>
      <c r="J53" s="341">
        <f t="shared" si="8"/>
        <v>50</v>
      </c>
      <c r="K53" s="339" t="str">
        <f t="shared" si="4"/>
        <v>D9</v>
      </c>
      <c r="L53" s="33"/>
      <c r="M53" s="300" t="str">
        <f t="shared" si="9"/>
        <v>331</v>
      </c>
    </row>
    <row r="54" spans="1:13">
      <c r="A54" s="4">
        <f t="shared" si="10"/>
        <v>51</v>
      </c>
      <c r="B54" s="5" t="s">
        <v>41</v>
      </c>
      <c r="C54" s="4" t="str">
        <f t="shared" si="5"/>
        <v>00</v>
      </c>
      <c r="D54" s="4" t="str">
        <f t="shared" si="6"/>
        <v>33</v>
      </c>
      <c r="E54" s="4" t="str">
        <f t="shared" si="7"/>
        <v>FF</v>
      </c>
      <c r="F54" s="4">
        <f t="shared" si="0"/>
        <v>0</v>
      </c>
      <c r="G54" s="4">
        <f t="shared" si="1"/>
        <v>6</v>
      </c>
      <c r="H54" s="4">
        <f t="shared" si="2"/>
        <v>31</v>
      </c>
      <c r="I54" s="306">
        <f t="shared" si="3"/>
        <v>223</v>
      </c>
      <c r="J54" s="341">
        <f t="shared" si="8"/>
        <v>51</v>
      </c>
      <c r="K54" s="339" t="str">
        <f t="shared" si="4"/>
        <v>DF</v>
      </c>
      <c r="L54" s="34"/>
      <c r="M54" s="300" t="str">
        <f t="shared" si="9"/>
        <v>337</v>
      </c>
    </row>
    <row r="55" spans="1:13">
      <c r="A55" s="4">
        <f t="shared" si="10"/>
        <v>52</v>
      </c>
      <c r="B55" s="5" t="s">
        <v>42</v>
      </c>
      <c r="C55" s="4" t="str">
        <f t="shared" si="5"/>
        <v>00</v>
      </c>
      <c r="D55" s="4" t="str">
        <f t="shared" si="6"/>
        <v>66</v>
      </c>
      <c r="E55" s="4" t="str">
        <f t="shared" si="7"/>
        <v>00</v>
      </c>
      <c r="F55" s="4">
        <f t="shared" si="0"/>
        <v>0</v>
      </c>
      <c r="G55" s="4">
        <f t="shared" si="1"/>
        <v>12</v>
      </c>
      <c r="H55" s="4">
        <f t="shared" si="2"/>
        <v>0</v>
      </c>
      <c r="I55" s="306">
        <f t="shared" si="3"/>
        <v>384</v>
      </c>
      <c r="J55" s="341">
        <f t="shared" si="8"/>
        <v>52</v>
      </c>
      <c r="K55" s="339" t="str">
        <f t="shared" si="4"/>
        <v>180</v>
      </c>
      <c r="L55" s="35"/>
      <c r="M55" s="300" t="str">
        <f t="shared" si="9"/>
        <v>600</v>
      </c>
    </row>
    <row r="56" spans="1:13">
      <c r="A56" s="4">
        <f t="shared" si="10"/>
        <v>53</v>
      </c>
      <c r="B56" s="5" t="s">
        <v>43</v>
      </c>
      <c r="C56" s="4" t="str">
        <f t="shared" si="5"/>
        <v>00</v>
      </c>
      <c r="D56" s="4" t="str">
        <f t="shared" si="6"/>
        <v>66</v>
      </c>
      <c r="E56" s="4" t="str">
        <f t="shared" si="7"/>
        <v>33</v>
      </c>
      <c r="F56" s="4">
        <f t="shared" si="0"/>
        <v>0</v>
      </c>
      <c r="G56" s="4">
        <f t="shared" si="1"/>
        <v>12</v>
      </c>
      <c r="H56" s="4">
        <f t="shared" si="2"/>
        <v>6</v>
      </c>
      <c r="I56" s="306">
        <f t="shared" si="3"/>
        <v>390</v>
      </c>
      <c r="J56" s="341">
        <f t="shared" si="8"/>
        <v>53</v>
      </c>
      <c r="K56" s="339" t="str">
        <f t="shared" si="4"/>
        <v>186</v>
      </c>
      <c r="L56" s="36"/>
      <c r="M56" s="300" t="str">
        <f t="shared" si="9"/>
        <v>606</v>
      </c>
    </row>
    <row r="57" spans="1:13">
      <c r="A57" s="4">
        <f t="shared" si="10"/>
        <v>54</v>
      </c>
      <c r="B57" s="5" t="s">
        <v>44</v>
      </c>
      <c r="C57" s="4" t="str">
        <f t="shared" si="5"/>
        <v>00</v>
      </c>
      <c r="D57" s="4" t="str">
        <f t="shared" si="6"/>
        <v>66</v>
      </c>
      <c r="E57" s="4" t="str">
        <f t="shared" si="7"/>
        <v>66</v>
      </c>
      <c r="F57" s="4">
        <f t="shared" si="0"/>
        <v>0</v>
      </c>
      <c r="G57" s="4">
        <f t="shared" si="1"/>
        <v>12</v>
      </c>
      <c r="H57" s="4">
        <f t="shared" si="2"/>
        <v>12</v>
      </c>
      <c r="I57" s="306">
        <f t="shared" si="3"/>
        <v>396</v>
      </c>
      <c r="J57" s="341">
        <f t="shared" si="8"/>
        <v>54</v>
      </c>
      <c r="K57" s="339" t="str">
        <f t="shared" si="4"/>
        <v>18C</v>
      </c>
      <c r="L57" s="37"/>
      <c r="M57" s="300" t="str">
        <f t="shared" si="9"/>
        <v>614</v>
      </c>
    </row>
    <row r="58" spans="1:13">
      <c r="A58" s="4">
        <f t="shared" si="10"/>
        <v>55</v>
      </c>
      <c r="B58" s="5" t="s">
        <v>45</v>
      </c>
      <c r="C58" s="4" t="str">
        <f t="shared" si="5"/>
        <v>00</v>
      </c>
      <c r="D58" s="4" t="str">
        <f t="shared" si="6"/>
        <v>66</v>
      </c>
      <c r="E58" s="4" t="str">
        <f t="shared" si="7"/>
        <v>99</v>
      </c>
      <c r="F58" s="4">
        <f t="shared" si="0"/>
        <v>0</v>
      </c>
      <c r="G58" s="4">
        <f t="shared" si="1"/>
        <v>12</v>
      </c>
      <c r="H58" s="4">
        <f t="shared" si="2"/>
        <v>19</v>
      </c>
      <c r="I58" s="306">
        <f t="shared" si="3"/>
        <v>403</v>
      </c>
      <c r="J58" s="341">
        <f t="shared" si="8"/>
        <v>55</v>
      </c>
      <c r="K58" s="339" t="str">
        <f t="shared" si="4"/>
        <v>193</v>
      </c>
      <c r="L58" s="38"/>
      <c r="M58" s="300" t="str">
        <f t="shared" si="9"/>
        <v>623</v>
      </c>
    </row>
    <row r="59" spans="1:13">
      <c r="A59" s="4">
        <f t="shared" si="10"/>
        <v>56</v>
      </c>
      <c r="B59" s="5" t="s">
        <v>46</v>
      </c>
      <c r="C59" s="4" t="str">
        <f t="shared" si="5"/>
        <v>00</v>
      </c>
      <c r="D59" s="4" t="str">
        <f t="shared" si="6"/>
        <v>66</v>
      </c>
      <c r="E59" s="4" t="str">
        <f t="shared" si="7"/>
        <v>CC</v>
      </c>
      <c r="F59" s="4">
        <f t="shared" si="0"/>
        <v>0</v>
      </c>
      <c r="G59" s="4">
        <f t="shared" si="1"/>
        <v>12</v>
      </c>
      <c r="H59" s="4">
        <f t="shared" si="2"/>
        <v>25</v>
      </c>
      <c r="I59" s="306">
        <f t="shared" si="3"/>
        <v>409</v>
      </c>
      <c r="J59" s="341">
        <f t="shared" si="8"/>
        <v>56</v>
      </c>
      <c r="K59" s="339" t="str">
        <f t="shared" si="4"/>
        <v>199</v>
      </c>
      <c r="L59" s="39"/>
      <c r="M59" s="300" t="str">
        <f t="shared" si="9"/>
        <v>631</v>
      </c>
    </row>
    <row r="60" spans="1:13">
      <c r="A60" s="4">
        <f t="shared" si="10"/>
        <v>57</v>
      </c>
      <c r="B60" s="5" t="s">
        <v>47</v>
      </c>
      <c r="C60" s="4" t="str">
        <f t="shared" si="5"/>
        <v>00</v>
      </c>
      <c r="D60" s="4" t="str">
        <f t="shared" si="6"/>
        <v>66</v>
      </c>
      <c r="E60" s="4" t="str">
        <f t="shared" si="7"/>
        <v>FF</v>
      </c>
      <c r="F60" s="4">
        <f t="shared" si="0"/>
        <v>0</v>
      </c>
      <c r="G60" s="4">
        <f t="shared" si="1"/>
        <v>12</v>
      </c>
      <c r="H60" s="4">
        <f t="shared" si="2"/>
        <v>31</v>
      </c>
      <c r="I60" s="306">
        <f t="shared" si="3"/>
        <v>415</v>
      </c>
      <c r="J60" s="341">
        <f t="shared" si="8"/>
        <v>57</v>
      </c>
      <c r="K60" s="339" t="str">
        <f t="shared" si="4"/>
        <v>19F</v>
      </c>
      <c r="L60" s="40"/>
      <c r="M60" s="300" t="str">
        <f t="shared" si="9"/>
        <v>637</v>
      </c>
    </row>
    <row r="61" spans="1:13">
      <c r="A61" s="4">
        <f t="shared" si="10"/>
        <v>58</v>
      </c>
      <c r="B61" s="5" t="s">
        <v>48</v>
      </c>
      <c r="C61" s="4" t="str">
        <f t="shared" si="5"/>
        <v>00</v>
      </c>
      <c r="D61" s="4" t="str">
        <f t="shared" si="6"/>
        <v>99</v>
      </c>
      <c r="E61" s="4" t="str">
        <f t="shared" si="7"/>
        <v>00</v>
      </c>
      <c r="F61" s="4">
        <f t="shared" si="0"/>
        <v>0</v>
      </c>
      <c r="G61" s="4">
        <f t="shared" si="1"/>
        <v>19</v>
      </c>
      <c r="H61" s="4">
        <f t="shared" si="2"/>
        <v>0</v>
      </c>
      <c r="I61" s="306">
        <f t="shared" si="3"/>
        <v>608</v>
      </c>
      <c r="J61" s="341">
        <f t="shared" si="8"/>
        <v>58</v>
      </c>
      <c r="K61" s="339" t="str">
        <f t="shared" si="4"/>
        <v>260</v>
      </c>
      <c r="L61" s="41"/>
      <c r="M61" s="300" t="str">
        <f t="shared" si="9"/>
        <v>1140</v>
      </c>
    </row>
    <row r="62" spans="1:13">
      <c r="A62" s="4">
        <f t="shared" si="10"/>
        <v>59</v>
      </c>
      <c r="B62" s="5" t="s">
        <v>49</v>
      </c>
      <c r="C62" s="4" t="str">
        <f t="shared" si="5"/>
        <v>00</v>
      </c>
      <c r="D62" s="4" t="str">
        <f t="shared" si="6"/>
        <v>99</v>
      </c>
      <c r="E62" s="4" t="str">
        <f t="shared" si="7"/>
        <v>33</v>
      </c>
      <c r="F62" s="4">
        <f t="shared" si="0"/>
        <v>0</v>
      </c>
      <c r="G62" s="4">
        <f t="shared" si="1"/>
        <v>19</v>
      </c>
      <c r="H62" s="4">
        <f t="shared" si="2"/>
        <v>6</v>
      </c>
      <c r="I62" s="306">
        <f t="shared" si="3"/>
        <v>614</v>
      </c>
      <c r="J62" s="341">
        <f t="shared" si="8"/>
        <v>59</v>
      </c>
      <c r="K62" s="339" t="str">
        <f t="shared" si="4"/>
        <v>266</v>
      </c>
      <c r="L62" s="42"/>
      <c r="M62" s="300" t="str">
        <f t="shared" si="9"/>
        <v>1146</v>
      </c>
    </row>
    <row r="63" spans="1:13">
      <c r="A63" s="4">
        <f t="shared" si="10"/>
        <v>60</v>
      </c>
      <c r="B63" s="5" t="s">
        <v>50</v>
      </c>
      <c r="C63" s="4" t="str">
        <f t="shared" si="5"/>
        <v>00</v>
      </c>
      <c r="D63" s="4" t="str">
        <f t="shared" si="6"/>
        <v>99</v>
      </c>
      <c r="E63" s="4" t="str">
        <f t="shared" si="7"/>
        <v>66</v>
      </c>
      <c r="F63" s="4">
        <f t="shared" si="0"/>
        <v>0</v>
      </c>
      <c r="G63" s="4">
        <f t="shared" si="1"/>
        <v>19</v>
      </c>
      <c r="H63" s="4">
        <f t="shared" si="2"/>
        <v>12</v>
      </c>
      <c r="I63" s="306">
        <f t="shared" si="3"/>
        <v>620</v>
      </c>
      <c r="J63" s="341">
        <f t="shared" si="8"/>
        <v>60</v>
      </c>
      <c r="K63" s="339" t="str">
        <f t="shared" si="4"/>
        <v>26C</v>
      </c>
      <c r="L63" s="43"/>
      <c r="M63" s="300" t="str">
        <f t="shared" si="9"/>
        <v>1154</v>
      </c>
    </row>
    <row r="64" spans="1:13">
      <c r="A64" s="4">
        <f t="shared" si="10"/>
        <v>61</v>
      </c>
      <c r="B64" s="5" t="s">
        <v>51</v>
      </c>
      <c r="C64" s="4" t="str">
        <f t="shared" si="5"/>
        <v>00</v>
      </c>
      <c r="D64" s="4" t="str">
        <f t="shared" si="6"/>
        <v>99</v>
      </c>
      <c r="E64" s="4" t="str">
        <f t="shared" si="7"/>
        <v>99</v>
      </c>
      <c r="F64" s="4">
        <f t="shared" si="0"/>
        <v>0</v>
      </c>
      <c r="G64" s="4">
        <f t="shared" si="1"/>
        <v>19</v>
      </c>
      <c r="H64" s="4">
        <f t="shared" si="2"/>
        <v>19</v>
      </c>
      <c r="I64" s="306">
        <f t="shared" si="3"/>
        <v>627</v>
      </c>
      <c r="J64" s="341">
        <f t="shared" si="8"/>
        <v>61</v>
      </c>
      <c r="K64" s="339" t="str">
        <f t="shared" si="4"/>
        <v>273</v>
      </c>
      <c r="L64" s="44"/>
      <c r="M64" s="300" t="str">
        <f t="shared" si="9"/>
        <v>1163</v>
      </c>
    </row>
    <row r="65" spans="1:13">
      <c r="A65" s="4">
        <f t="shared" si="10"/>
        <v>62</v>
      </c>
      <c r="B65" s="5" t="s">
        <v>52</v>
      </c>
      <c r="C65" s="4" t="str">
        <f t="shared" si="5"/>
        <v>00</v>
      </c>
      <c r="D65" s="4" t="str">
        <f t="shared" si="6"/>
        <v>99</v>
      </c>
      <c r="E65" s="4" t="str">
        <f t="shared" si="7"/>
        <v>CC</v>
      </c>
      <c r="F65" s="4">
        <f t="shared" si="0"/>
        <v>0</v>
      </c>
      <c r="G65" s="4">
        <f t="shared" si="1"/>
        <v>19</v>
      </c>
      <c r="H65" s="4">
        <f t="shared" si="2"/>
        <v>25</v>
      </c>
      <c r="I65" s="306">
        <f t="shared" si="3"/>
        <v>633</v>
      </c>
      <c r="J65" s="341">
        <f t="shared" si="8"/>
        <v>62</v>
      </c>
      <c r="K65" s="339" t="str">
        <f t="shared" si="4"/>
        <v>279</v>
      </c>
      <c r="L65" s="45"/>
      <c r="M65" s="300" t="str">
        <f t="shared" si="9"/>
        <v>1171</v>
      </c>
    </row>
    <row r="66" spans="1:13">
      <c r="A66" s="4">
        <f t="shared" si="10"/>
        <v>63</v>
      </c>
      <c r="B66" s="5" t="s">
        <v>53</v>
      </c>
      <c r="C66" s="4" t="str">
        <f t="shared" si="5"/>
        <v>00</v>
      </c>
      <c r="D66" s="4" t="str">
        <f t="shared" si="6"/>
        <v>99</v>
      </c>
      <c r="E66" s="4" t="str">
        <f t="shared" si="7"/>
        <v>FF</v>
      </c>
      <c r="F66" s="4">
        <f t="shared" si="0"/>
        <v>0</v>
      </c>
      <c r="G66" s="4">
        <f t="shared" si="1"/>
        <v>19</v>
      </c>
      <c r="H66" s="4">
        <f t="shared" si="2"/>
        <v>31</v>
      </c>
      <c r="I66" s="306">
        <f t="shared" si="3"/>
        <v>639</v>
      </c>
      <c r="J66" s="341">
        <f t="shared" si="8"/>
        <v>63</v>
      </c>
      <c r="K66" s="339" t="str">
        <f t="shared" si="4"/>
        <v>27F</v>
      </c>
      <c r="L66" s="46"/>
      <c r="M66" s="300" t="str">
        <f t="shared" si="9"/>
        <v>1177</v>
      </c>
    </row>
    <row r="67" spans="1:13">
      <c r="A67" s="4">
        <f t="shared" si="10"/>
        <v>64</v>
      </c>
      <c r="B67" s="5" t="s">
        <v>54</v>
      </c>
      <c r="C67" s="4" t="str">
        <f t="shared" si="5"/>
        <v>00</v>
      </c>
      <c r="D67" s="4" t="str">
        <f t="shared" si="6"/>
        <v>CC</v>
      </c>
      <c r="E67" s="4" t="str">
        <f t="shared" si="7"/>
        <v>00</v>
      </c>
      <c r="F67" s="4">
        <f t="shared" ref="F67:F130" si="11">ROUNDDOWN((HEX2DEC(C67))/8,0)</f>
        <v>0</v>
      </c>
      <c r="G67" s="4">
        <f t="shared" ref="G67:G130" si="12">ROUNDDOWN((HEX2DEC(D67))/8,0)</f>
        <v>25</v>
      </c>
      <c r="H67" s="4">
        <f t="shared" ref="H67:H130" si="13">ROUNDDOWN((HEX2DEC(E67))/8,0)</f>
        <v>0</v>
      </c>
      <c r="I67" s="306">
        <f t="shared" ref="I67:I130" si="14">H67+(G67)*32+(F67)*32*32</f>
        <v>800</v>
      </c>
      <c r="J67" s="341">
        <f t="shared" si="8"/>
        <v>64</v>
      </c>
      <c r="K67" s="339" t="str">
        <f t="shared" ref="K67:K130" si="15">DEC2HEX(I67)</f>
        <v>320</v>
      </c>
      <c r="L67" s="47"/>
      <c r="M67" s="300" t="str">
        <f t="shared" si="9"/>
        <v>1440</v>
      </c>
    </row>
    <row r="68" spans="1:13">
      <c r="A68" s="4">
        <f t="shared" si="10"/>
        <v>65</v>
      </c>
      <c r="B68" s="5" t="s">
        <v>55</v>
      </c>
      <c r="C68" s="4" t="str">
        <f t="shared" ref="C68:C131" si="16">MID(B68,1,2)</f>
        <v>00</v>
      </c>
      <c r="D68" s="4" t="str">
        <f t="shared" ref="D68:D131" si="17">MID(B68,3,2)</f>
        <v>CC</v>
      </c>
      <c r="E68" s="4" t="str">
        <f t="shared" ref="E68:E131" si="18">MID(B68,5,2)</f>
        <v>33</v>
      </c>
      <c r="F68" s="4">
        <f t="shared" si="11"/>
        <v>0</v>
      </c>
      <c r="G68" s="4">
        <f t="shared" si="12"/>
        <v>25</v>
      </c>
      <c r="H68" s="4">
        <f t="shared" si="13"/>
        <v>6</v>
      </c>
      <c r="I68" s="306">
        <f t="shared" si="14"/>
        <v>806</v>
      </c>
      <c r="J68" s="341">
        <f t="shared" ref="J68:J131" si="19">A68</f>
        <v>65</v>
      </c>
      <c r="K68" s="339" t="str">
        <f t="shared" si="15"/>
        <v>326</v>
      </c>
      <c r="L68" s="48"/>
      <c r="M68" s="300" t="str">
        <f t="shared" ref="M68:M131" si="20">DEC2OCT(I68)</f>
        <v>1446</v>
      </c>
    </row>
    <row r="69" spans="1:13">
      <c r="A69" s="4">
        <f t="shared" ref="A69:A132" si="21">1+A68</f>
        <v>66</v>
      </c>
      <c r="B69" s="5" t="s">
        <v>56</v>
      </c>
      <c r="C69" s="4" t="str">
        <f t="shared" si="16"/>
        <v>00</v>
      </c>
      <c r="D69" s="4" t="str">
        <f t="shared" si="17"/>
        <v>CC</v>
      </c>
      <c r="E69" s="4" t="str">
        <f t="shared" si="18"/>
        <v>66</v>
      </c>
      <c r="F69" s="4">
        <f t="shared" si="11"/>
        <v>0</v>
      </c>
      <c r="G69" s="4">
        <f t="shared" si="12"/>
        <v>25</v>
      </c>
      <c r="H69" s="4">
        <f t="shared" si="13"/>
        <v>12</v>
      </c>
      <c r="I69" s="306">
        <f t="shared" si="14"/>
        <v>812</v>
      </c>
      <c r="J69" s="341">
        <f t="shared" si="19"/>
        <v>66</v>
      </c>
      <c r="K69" s="339" t="str">
        <f t="shared" si="15"/>
        <v>32C</v>
      </c>
      <c r="L69" s="49"/>
      <c r="M69" s="300" t="str">
        <f t="shared" si="20"/>
        <v>1454</v>
      </c>
    </row>
    <row r="70" spans="1:13">
      <c r="A70" s="4">
        <f t="shared" si="21"/>
        <v>67</v>
      </c>
      <c r="B70" s="5" t="s">
        <v>57</v>
      </c>
      <c r="C70" s="4" t="str">
        <f t="shared" si="16"/>
        <v>00</v>
      </c>
      <c r="D70" s="4" t="str">
        <f t="shared" si="17"/>
        <v>CC</v>
      </c>
      <c r="E70" s="4" t="str">
        <f t="shared" si="18"/>
        <v>99</v>
      </c>
      <c r="F70" s="4">
        <f t="shared" si="11"/>
        <v>0</v>
      </c>
      <c r="G70" s="4">
        <f t="shared" si="12"/>
        <v>25</v>
      </c>
      <c r="H70" s="4">
        <f t="shared" si="13"/>
        <v>19</v>
      </c>
      <c r="I70" s="306">
        <f t="shared" si="14"/>
        <v>819</v>
      </c>
      <c r="J70" s="341">
        <f t="shared" si="19"/>
        <v>67</v>
      </c>
      <c r="K70" s="339" t="str">
        <f t="shared" si="15"/>
        <v>333</v>
      </c>
      <c r="L70" s="50"/>
      <c r="M70" s="300" t="str">
        <f t="shared" si="20"/>
        <v>1463</v>
      </c>
    </row>
    <row r="71" spans="1:13">
      <c r="A71" s="4">
        <f t="shared" si="21"/>
        <v>68</v>
      </c>
      <c r="B71" s="5" t="s">
        <v>58</v>
      </c>
      <c r="C71" s="4" t="str">
        <f t="shared" si="16"/>
        <v>00</v>
      </c>
      <c r="D71" s="4" t="str">
        <f t="shared" si="17"/>
        <v>CC</v>
      </c>
      <c r="E71" s="4" t="str">
        <f t="shared" si="18"/>
        <v>CC</v>
      </c>
      <c r="F71" s="4">
        <f t="shared" si="11"/>
        <v>0</v>
      </c>
      <c r="G71" s="4">
        <f t="shared" si="12"/>
        <v>25</v>
      </c>
      <c r="H71" s="4">
        <f t="shared" si="13"/>
        <v>25</v>
      </c>
      <c r="I71" s="306">
        <f t="shared" si="14"/>
        <v>825</v>
      </c>
      <c r="J71" s="341">
        <f t="shared" si="19"/>
        <v>68</v>
      </c>
      <c r="K71" s="339" t="str">
        <f t="shared" si="15"/>
        <v>339</v>
      </c>
      <c r="L71" s="51"/>
      <c r="M71" s="300" t="str">
        <f t="shared" si="20"/>
        <v>1471</v>
      </c>
    </row>
    <row r="72" spans="1:13">
      <c r="A72" s="4">
        <f t="shared" si="21"/>
        <v>69</v>
      </c>
      <c r="B72" s="5" t="s">
        <v>59</v>
      </c>
      <c r="C72" s="4" t="str">
        <f t="shared" si="16"/>
        <v>00</v>
      </c>
      <c r="D72" s="4" t="str">
        <f t="shared" si="17"/>
        <v>CC</v>
      </c>
      <c r="E72" s="4" t="str">
        <f t="shared" si="18"/>
        <v>FF</v>
      </c>
      <c r="F72" s="4">
        <f t="shared" si="11"/>
        <v>0</v>
      </c>
      <c r="G72" s="4">
        <f t="shared" si="12"/>
        <v>25</v>
      </c>
      <c r="H72" s="4">
        <f t="shared" si="13"/>
        <v>31</v>
      </c>
      <c r="I72" s="306">
        <f t="shared" si="14"/>
        <v>831</v>
      </c>
      <c r="J72" s="341">
        <f t="shared" si="19"/>
        <v>69</v>
      </c>
      <c r="K72" s="339" t="str">
        <f t="shared" si="15"/>
        <v>33F</v>
      </c>
      <c r="L72" s="52"/>
      <c r="M72" s="300" t="str">
        <f t="shared" si="20"/>
        <v>1477</v>
      </c>
    </row>
    <row r="73" spans="1:13">
      <c r="A73" s="4">
        <f t="shared" si="21"/>
        <v>70</v>
      </c>
      <c r="B73" s="5" t="s">
        <v>30</v>
      </c>
      <c r="C73" s="4" t="str">
        <f t="shared" si="16"/>
        <v>00</v>
      </c>
      <c r="D73" s="4" t="str">
        <f t="shared" si="17"/>
        <v>FF</v>
      </c>
      <c r="E73" s="4" t="str">
        <f t="shared" si="18"/>
        <v>00</v>
      </c>
      <c r="F73" s="4">
        <f t="shared" si="11"/>
        <v>0</v>
      </c>
      <c r="G73" s="4">
        <f t="shared" si="12"/>
        <v>31</v>
      </c>
      <c r="H73" s="4">
        <f t="shared" si="13"/>
        <v>0</v>
      </c>
      <c r="I73" s="306">
        <f t="shared" si="14"/>
        <v>992</v>
      </c>
      <c r="J73" s="341">
        <f t="shared" si="19"/>
        <v>70</v>
      </c>
      <c r="K73" s="339" t="str">
        <f t="shared" si="15"/>
        <v>3E0</v>
      </c>
      <c r="L73" s="14"/>
      <c r="M73" s="300" t="str">
        <f t="shared" si="20"/>
        <v>1740</v>
      </c>
    </row>
    <row r="74" spans="1:13">
      <c r="A74" s="4">
        <f t="shared" si="21"/>
        <v>71</v>
      </c>
      <c r="B74" s="5" t="s">
        <v>60</v>
      </c>
      <c r="C74" s="4" t="str">
        <f t="shared" si="16"/>
        <v>00</v>
      </c>
      <c r="D74" s="4" t="str">
        <f t="shared" si="17"/>
        <v>FF</v>
      </c>
      <c r="E74" s="4" t="str">
        <f t="shared" si="18"/>
        <v>33</v>
      </c>
      <c r="F74" s="4">
        <f t="shared" si="11"/>
        <v>0</v>
      </c>
      <c r="G74" s="4">
        <f t="shared" si="12"/>
        <v>31</v>
      </c>
      <c r="H74" s="4">
        <f t="shared" si="13"/>
        <v>6</v>
      </c>
      <c r="I74" s="306">
        <f t="shared" si="14"/>
        <v>998</v>
      </c>
      <c r="J74" s="341">
        <f t="shared" si="19"/>
        <v>71</v>
      </c>
      <c r="K74" s="339" t="str">
        <f t="shared" si="15"/>
        <v>3E6</v>
      </c>
      <c r="L74" s="53"/>
      <c r="M74" s="300" t="str">
        <f t="shared" si="20"/>
        <v>1746</v>
      </c>
    </row>
    <row r="75" spans="1:13">
      <c r="A75" s="4">
        <f t="shared" si="21"/>
        <v>72</v>
      </c>
      <c r="B75" s="5" t="s">
        <v>61</v>
      </c>
      <c r="C75" s="4" t="str">
        <f t="shared" si="16"/>
        <v>00</v>
      </c>
      <c r="D75" s="4" t="str">
        <f t="shared" si="17"/>
        <v>FF</v>
      </c>
      <c r="E75" s="4" t="str">
        <f t="shared" si="18"/>
        <v>66</v>
      </c>
      <c r="F75" s="4">
        <f t="shared" si="11"/>
        <v>0</v>
      </c>
      <c r="G75" s="4">
        <f t="shared" si="12"/>
        <v>31</v>
      </c>
      <c r="H75" s="4">
        <f t="shared" si="13"/>
        <v>12</v>
      </c>
      <c r="I75" s="306">
        <f t="shared" si="14"/>
        <v>1004</v>
      </c>
      <c r="J75" s="341">
        <f t="shared" si="19"/>
        <v>72</v>
      </c>
      <c r="K75" s="339" t="str">
        <f t="shared" si="15"/>
        <v>3EC</v>
      </c>
      <c r="L75" s="54"/>
      <c r="M75" s="300" t="str">
        <f t="shared" si="20"/>
        <v>1754</v>
      </c>
    </row>
    <row r="76" spans="1:13">
      <c r="A76" s="4">
        <f t="shared" si="21"/>
        <v>73</v>
      </c>
      <c r="B76" s="5" t="s">
        <v>62</v>
      </c>
      <c r="C76" s="4" t="str">
        <f t="shared" si="16"/>
        <v>00</v>
      </c>
      <c r="D76" s="4" t="str">
        <f t="shared" si="17"/>
        <v>FF</v>
      </c>
      <c r="E76" s="4" t="str">
        <f t="shared" si="18"/>
        <v>99</v>
      </c>
      <c r="F76" s="4">
        <f t="shared" si="11"/>
        <v>0</v>
      </c>
      <c r="G76" s="4">
        <f t="shared" si="12"/>
        <v>31</v>
      </c>
      <c r="H76" s="4">
        <f t="shared" si="13"/>
        <v>19</v>
      </c>
      <c r="I76" s="306">
        <f t="shared" si="14"/>
        <v>1011</v>
      </c>
      <c r="J76" s="341">
        <f t="shared" si="19"/>
        <v>73</v>
      </c>
      <c r="K76" s="339" t="str">
        <f t="shared" si="15"/>
        <v>3F3</v>
      </c>
      <c r="L76" s="55"/>
      <c r="M76" s="300" t="str">
        <f t="shared" si="20"/>
        <v>1763</v>
      </c>
    </row>
    <row r="77" spans="1:13">
      <c r="A77" s="4">
        <f t="shared" si="21"/>
        <v>74</v>
      </c>
      <c r="B77" s="5" t="s">
        <v>63</v>
      </c>
      <c r="C77" s="4" t="str">
        <f t="shared" si="16"/>
        <v>00</v>
      </c>
      <c r="D77" s="4" t="str">
        <f t="shared" si="17"/>
        <v>FF</v>
      </c>
      <c r="E77" s="4" t="str">
        <f t="shared" si="18"/>
        <v>CC</v>
      </c>
      <c r="F77" s="4">
        <f t="shared" si="11"/>
        <v>0</v>
      </c>
      <c r="G77" s="4">
        <f t="shared" si="12"/>
        <v>31</v>
      </c>
      <c r="H77" s="4">
        <f t="shared" si="13"/>
        <v>25</v>
      </c>
      <c r="I77" s="306">
        <f t="shared" si="14"/>
        <v>1017</v>
      </c>
      <c r="J77" s="341">
        <f t="shared" si="19"/>
        <v>74</v>
      </c>
      <c r="K77" s="339" t="str">
        <f t="shared" si="15"/>
        <v>3F9</v>
      </c>
      <c r="L77" s="56"/>
      <c r="M77" s="300" t="str">
        <f t="shared" si="20"/>
        <v>1771</v>
      </c>
    </row>
    <row r="78" spans="1:13">
      <c r="A78" s="4">
        <f t="shared" si="21"/>
        <v>75</v>
      </c>
      <c r="B78" s="5" t="s">
        <v>21</v>
      </c>
      <c r="C78" s="4" t="str">
        <f t="shared" si="16"/>
        <v>00</v>
      </c>
      <c r="D78" s="4" t="str">
        <f t="shared" si="17"/>
        <v>FF</v>
      </c>
      <c r="E78" s="4" t="str">
        <f t="shared" si="18"/>
        <v>FF</v>
      </c>
      <c r="F78" s="4">
        <f t="shared" si="11"/>
        <v>0</v>
      </c>
      <c r="G78" s="4">
        <f t="shared" si="12"/>
        <v>31</v>
      </c>
      <c r="H78" s="4">
        <f t="shared" si="13"/>
        <v>31</v>
      </c>
      <c r="I78" s="306">
        <f t="shared" si="14"/>
        <v>1023</v>
      </c>
      <c r="J78" s="341">
        <f t="shared" si="19"/>
        <v>75</v>
      </c>
      <c r="K78" s="339" t="str">
        <f t="shared" si="15"/>
        <v>3FF</v>
      </c>
      <c r="L78" s="15"/>
      <c r="M78" s="300" t="str">
        <f t="shared" si="20"/>
        <v>1777</v>
      </c>
    </row>
    <row r="79" spans="1:13">
      <c r="A79" s="4">
        <f t="shared" si="21"/>
        <v>76</v>
      </c>
      <c r="B79" s="5" t="s">
        <v>64</v>
      </c>
      <c r="C79" s="4" t="str">
        <f t="shared" si="16"/>
        <v>33</v>
      </c>
      <c r="D79" s="4" t="str">
        <f t="shared" si="17"/>
        <v>00</v>
      </c>
      <c r="E79" s="4" t="str">
        <f t="shared" si="18"/>
        <v>00</v>
      </c>
      <c r="F79" s="4">
        <f t="shared" si="11"/>
        <v>6</v>
      </c>
      <c r="G79" s="4">
        <f t="shared" si="12"/>
        <v>0</v>
      </c>
      <c r="H79" s="4">
        <f t="shared" si="13"/>
        <v>0</v>
      </c>
      <c r="I79" s="306">
        <f t="shared" si="14"/>
        <v>6144</v>
      </c>
      <c r="J79" s="341">
        <f t="shared" si="19"/>
        <v>76</v>
      </c>
      <c r="K79" s="339" t="str">
        <f t="shared" si="15"/>
        <v>1800</v>
      </c>
      <c r="L79" s="57"/>
      <c r="M79" s="300" t="str">
        <f t="shared" si="20"/>
        <v>14000</v>
      </c>
    </row>
    <row r="80" spans="1:13">
      <c r="A80" s="4">
        <f t="shared" si="21"/>
        <v>77</v>
      </c>
      <c r="B80" s="5" t="s">
        <v>65</v>
      </c>
      <c r="C80" s="4" t="str">
        <f t="shared" si="16"/>
        <v>33</v>
      </c>
      <c r="D80" s="4" t="str">
        <f t="shared" si="17"/>
        <v>00</v>
      </c>
      <c r="E80" s="4" t="str">
        <f t="shared" si="18"/>
        <v>33</v>
      </c>
      <c r="F80" s="4">
        <f t="shared" si="11"/>
        <v>6</v>
      </c>
      <c r="G80" s="4">
        <f t="shared" si="12"/>
        <v>0</v>
      </c>
      <c r="H80" s="4">
        <f t="shared" si="13"/>
        <v>6</v>
      </c>
      <c r="I80" s="306">
        <f t="shared" si="14"/>
        <v>6150</v>
      </c>
      <c r="J80" s="341">
        <f t="shared" si="19"/>
        <v>77</v>
      </c>
      <c r="K80" s="339" t="str">
        <f t="shared" si="15"/>
        <v>1806</v>
      </c>
      <c r="L80" s="58"/>
      <c r="M80" s="300" t="str">
        <f t="shared" si="20"/>
        <v>14006</v>
      </c>
    </row>
    <row r="81" spans="1:13">
      <c r="A81" s="4">
        <f t="shared" si="21"/>
        <v>78</v>
      </c>
      <c r="B81" s="5" t="s">
        <v>66</v>
      </c>
      <c r="C81" s="4" t="str">
        <f t="shared" si="16"/>
        <v>33</v>
      </c>
      <c r="D81" s="4" t="str">
        <f t="shared" si="17"/>
        <v>00</v>
      </c>
      <c r="E81" s="4" t="str">
        <f t="shared" si="18"/>
        <v>66</v>
      </c>
      <c r="F81" s="4">
        <f t="shared" si="11"/>
        <v>6</v>
      </c>
      <c r="G81" s="4">
        <f t="shared" si="12"/>
        <v>0</v>
      </c>
      <c r="H81" s="4">
        <f t="shared" si="13"/>
        <v>12</v>
      </c>
      <c r="I81" s="306">
        <f t="shared" si="14"/>
        <v>6156</v>
      </c>
      <c r="J81" s="341">
        <f t="shared" si="19"/>
        <v>78</v>
      </c>
      <c r="K81" s="339" t="str">
        <f t="shared" si="15"/>
        <v>180C</v>
      </c>
      <c r="L81" s="59"/>
      <c r="M81" s="300" t="str">
        <f t="shared" si="20"/>
        <v>14014</v>
      </c>
    </row>
    <row r="82" spans="1:13">
      <c r="A82" s="4">
        <f t="shared" si="21"/>
        <v>79</v>
      </c>
      <c r="B82" s="5" t="s">
        <v>67</v>
      </c>
      <c r="C82" s="4" t="str">
        <f t="shared" si="16"/>
        <v>33</v>
      </c>
      <c r="D82" s="4" t="str">
        <f t="shared" si="17"/>
        <v>00</v>
      </c>
      <c r="E82" s="4" t="str">
        <f t="shared" si="18"/>
        <v>99</v>
      </c>
      <c r="F82" s="4">
        <f t="shared" si="11"/>
        <v>6</v>
      </c>
      <c r="G82" s="4">
        <f t="shared" si="12"/>
        <v>0</v>
      </c>
      <c r="H82" s="4">
        <f t="shared" si="13"/>
        <v>19</v>
      </c>
      <c r="I82" s="306">
        <f t="shared" si="14"/>
        <v>6163</v>
      </c>
      <c r="J82" s="341">
        <f t="shared" si="19"/>
        <v>79</v>
      </c>
      <c r="K82" s="339" t="str">
        <f t="shared" si="15"/>
        <v>1813</v>
      </c>
      <c r="L82" s="60"/>
      <c r="M82" s="300" t="str">
        <f t="shared" si="20"/>
        <v>14023</v>
      </c>
    </row>
    <row r="83" spans="1:13">
      <c r="A83" s="4">
        <f t="shared" si="21"/>
        <v>80</v>
      </c>
      <c r="B83" s="5" t="s">
        <v>68</v>
      </c>
      <c r="C83" s="4" t="str">
        <f t="shared" si="16"/>
        <v>33</v>
      </c>
      <c r="D83" s="4" t="str">
        <f t="shared" si="17"/>
        <v>00</v>
      </c>
      <c r="E83" s="4" t="str">
        <f t="shared" si="18"/>
        <v>CC</v>
      </c>
      <c r="F83" s="4">
        <f t="shared" si="11"/>
        <v>6</v>
      </c>
      <c r="G83" s="4">
        <f t="shared" si="12"/>
        <v>0</v>
      </c>
      <c r="H83" s="4">
        <f t="shared" si="13"/>
        <v>25</v>
      </c>
      <c r="I83" s="306">
        <f t="shared" si="14"/>
        <v>6169</v>
      </c>
      <c r="J83" s="341">
        <f t="shared" si="19"/>
        <v>80</v>
      </c>
      <c r="K83" s="339" t="str">
        <f t="shared" si="15"/>
        <v>1819</v>
      </c>
      <c r="L83" s="61"/>
      <c r="M83" s="300" t="str">
        <f t="shared" si="20"/>
        <v>14031</v>
      </c>
    </row>
    <row r="84" spans="1:13">
      <c r="A84" s="4">
        <f t="shared" si="21"/>
        <v>81</v>
      </c>
      <c r="B84" s="5" t="s">
        <v>69</v>
      </c>
      <c r="C84" s="4" t="str">
        <f t="shared" si="16"/>
        <v>33</v>
      </c>
      <c r="D84" s="4" t="str">
        <f t="shared" si="17"/>
        <v>00</v>
      </c>
      <c r="E84" s="4" t="str">
        <f t="shared" si="18"/>
        <v>FF</v>
      </c>
      <c r="F84" s="4">
        <f t="shared" si="11"/>
        <v>6</v>
      </c>
      <c r="G84" s="4">
        <f t="shared" si="12"/>
        <v>0</v>
      </c>
      <c r="H84" s="4">
        <f t="shared" si="13"/>
        <v>31</v>
      </c>
      <c r="I84" s="306">
        <f t="shared" si="14"/>
        <v>6175</v>
      </c>
      <c r="J84" s="341">
        <f t="shared" si="19"/>
        <v>81</v>
      </c>
      <c r="K84" s="339" t="str">
        <f t="shared" si="15"/>
        <v>181F</v>
      </c>
      <c r="L84" s="62"/>
      <c r="M84" s="300" t="str">
        <f t="shared" si="20"/>
        <v>14037</v>
      </c>
    </row>
    <row r="85" spans="1:13">
      <c r="A85" s="4">
        <f t="shared" si="21"/>
        <v>82</v>
      </c>
      <c r="B85" s="5" t="s">
        <v>70</v>
      </c>
      <c r="C85" s="4" t="str">
        <f t="shared" si="16"/>
        <v>33</v>
      </c>
      <c r="D85" s="4" t="str">
        <f t="shared" si="17"/>
        <v>33</v>
      </c>
      <c r="E85" s="4" t="str">
        <f t="shared" si="18"/>
        <v>00</v>
      </c>
      <c r="F85" s="4">
        <f t="shared" si="11"/>
        <v>6</v>
      </c>
      <c r="G85" s="4">
        <f t="shared" si="12"/>
        <v>6</v>
      </c>
      <c r="H85" s="4">
        <f t="shared" si="13"/>
        <v>0</v>
      </c>
      <c r="I85" s="306">
        <f t="shared" si="14"/>
        <v>6336</v>
      </c>
      <c r="J85" s="341">
        <f t="shared" si="19"/>
        <v>82</v>
      </c>
      <c r="K85" s="339" t="str">
        <f t="shared" si="15"/>
        <v>18C0</v>
      </c>
      <c r="L85" s="63"/>
      <c r="M85" s="300" t="str">
        <f t="shared" si="20"/>
        <v>14300</v>
      </c>
    </row>
    <row r="86" spans="1:13">
      <c r="A86" s="4">
        <f t="shared" si="21"/>
        <v>83</v>
      </c>
      <c r="B86" s="5" t="s">
        <v>71</v>
      </c>
      <c r="C86" s="4" t="str">
        <f t="shared" si="16"/>
        <v>33</v>
      </c>
      <c r="D86" s="4" t="str">
        <f t="shared" si="17"/>
        <v>33</v>
      </c>
      <c r="E86" s="4" t="str">
        <f t="shared" si="18"/>
        <v>33</v>
      </c>
      <c r="F86" s="4">
        <f t="shared" si="11"/>
        <v>6</v>
      </c>
      <c r="G86" s="4">
        <f t="shared" si="12"/>
        <v>6</v>
      </c>
      <c r="H86" s="4">
        <f t="shared" si="13"/>
        <v>6</v>
      </c>
      <c r="I86" s="306">
        <f t="shared" si="14"/>
        <v>6342</v>
      </c>
      <c r="J86" s="341">
        <f t="shared" si="19"/>
        <v>83</v>
      </c>
      <c r="K86" s="339" t="str">
        <f t="shared" si="15"/>
        <v>18C6</v>
      </c>
      <c r="L86" s="64"/>
      <c r="M86" s="300" t="str">
        <f t="shared" si="20"/>
        <v>14306</v>
      </c>
    </row>
    <row r="87" spans="1:13">
      <c r="A87" s="4">
        <f t="shared" si="21"/>
        <v>84</v>
      </c>
      <c r="B87" s="5" t="s">
        <v>72</v>
      </c>
      <c r="C87" s="4" t="str">
        <f t="shared" si="16"/>
        <v>33</v>
      </c>
      <c r="D87" s="4" t="str">
        <f t="shared" si="17"/>
        <v>33</v>
      </c>
      <c r="E87" s="4" t="str">
        <f t="shared" si="18"/>
        <v>66</v>
      </c>
      <c r="F87" s="4">
        <f t="shared" si="11"/>
        <v>6</v>
      </c>
      <c r="G87" s="4">
        <f t="shared" si="12"/>
        <v>6</v>
      </c>
      <c r="H87" s="4">
        <f t="shared" si="13"/>
        <v>12</v>
      </c>
      <c r="I87" s="306">
        <f t="shared" si="14"/>
        <v>6348</v>
      </c>
      <c r="J87" s="341">
        <f t="shared" si="19"/>
        <v>84</v>
      </c>
      <c r="K87" s="339" t="str">
        <f t="shared" si="15"/>
        <v>18CC</v>
      </c>
      <c r="L87" s="65"/>
      <c r="M87" s="300" t="str">
        <f t="shared" si="20"/>
        <v>14314</v>
      </c>
    </row>
    <row r="88" spans="1:13">
      <c r="A88" s="4">
        <f t="shared" si="21"/>
        <v>85</v>
      </c>
      <c r="B88" s="5" t="s">
        <v>73</v>
      </c>
      <c r="C88" s="4" t="str">
        <f t="shared" si="16"/>
        <v>33</v>
      </c>
      <c r="D88" s="4" t="str">
        <f t="shared" si="17"/>
        <v>33</v>
      </c>
      <c r="E88" s="4" t="str">
        <f t="shared" si="18"/>
        <v>99</v>
      </c>
      <c r="F88" s="4">
        <f t="shared" si="11"/>
        <v>6</v>
      </c>
      <c r="G88" s="4">
        <f t="shared" si="12"/>
        <v>6</v>
      </c>
      <c r="H88" s="4">
        <f t="shared" si="13"/>
        <v>19</v>
      </c>
      <c r="I88" s="306">
        <f t="shared" si="14"/>
        <v>6355</v>
      </c>
      <c r="J88" s="341">
        <f t="shared" si="19"/>
        <v>85</v>
      </c>
      <c r="K88" s="339" t="str">
        <f t="shared" si="15"/>
        <v>18D3</v>
      </c>
      <c r="L88" s="66"/>
      <c r="M88" s="300" t="str">
        <f t="shared" si="20"/>
        <v>14323</v>
      </c>
    </row>
    <row r="89" spans="1:13">
      <c r="A89" s="4">
        <f t="shared" si="21"/>
        <v>86</v>
      </c>
      <c r="B89" s="5" t="s">
        <v>74</v>
      </c>
      <c r="C89" s="4" t="str">
        <f t="shared" si="16"/>
        <v>33</v>
      </c>
      <c r="D89" s="4" t="str">
        <f t="shared" si="17"/>
        <v>33</v>
      </c>
      <c r="E89" s="4" t="str">
        <f t="shared" si="18"/>
        <v>CC</v>
      </c>
      <c r="F89" s="4">
        <f t="shared" si="11"/>
        <v>6</v>
      </c>
      <c r="G89" s="4">
        <f t="shared" si="12"/>
        <v>6</v>
      </c>
      <c r="H89" s="4">
        <f t="shared" si="13"/>
        <v>25</v>
      </c>
      <c r="I89" s="306">
        <f t="shared" si="14"/>
        <v>6361</v>
      </c>
      <c r="J89" s="341">
        <f t="shared" si="19"/>
        <v>86</v>
      </c>
      <c r="K89" s="339" t="str">
        <f t="shared" si="15"/>
        <v>18D9</v>
      </c>
      <c r="L89" s="67"/>
      <c r="M89" s="300" t="str">
        <f t="shared" si="20"/>
        <v>14331</v>
      </c>
    </row>
    <row r="90" spans="1:13">
      <c r="A90" s="4">
        <f t="shared" si="21"/>
        <v>87</v>
      </c>
      <c r="B90" s="5" t="s">
        <v>75</v>
      </c>
      <c r="C90" s="4" t="str">
        <f t="shared" si="16"/>
        <v>33</v>
      </c>
      <c r="D90" s="4" t="str">
        <f t="shared" si="17"/>
        <v>33</v>
      </c>
      <c r="E90" s="4" t="str">
        <f t="shared" si="18"/>
        <v>FF</v>
      </c>
      <c r="F90" s="4">
        <f t="shared" si="11"/>
        <v>6</v>
      </c>
      <c r="G90" s="4">
        <f t="shared" si="12"/>
        <v>6</v>
      </c>
      <c r="H90" s="4">
        <f t="shared" si="13"/>
        <v>31</v>
      </c>
      <c r="I90" s="306">
        <f t="shared" si="14"/>
        <v>6367</v>
      </c>
      <c r="J90" s="341">
        <f t="shared" si="19"/>
        <v>87</v>
      </c>
      <c r="K90" s="339" t="str">
        <f t="shared" si="15"/>
        <v>18DF</v>
      </c>
      <c r="L90" s="68"/>
      <c r="M90" s="300" t="str">
        <f t="shared" si="20"/>
        <v>14337</v>
      </c>
    </row>
    <row r="91" spans="1:13">
      <c r="A91" s="4">
        <f t="shared" si="21"/>
        <v>88</v>
      </c>
      <c r="B91" s="5" t="s">
        <v>76</v>
      </c>
      <c r="C91" s="4" t="str">
        <f t="shared" si="16"/>
        <v>33</v>
      </c>
      <c r="D91" s="4" t="str">
        <f t="shared" si="17"/>
        <v>66</v>
      </c>
      <c r="E91" s="4" t="str">
        <f t="shared" si="18"/>
        <v>00</v>
      </c>
      <c r="F91" s="4">
        <f t="shared" si="11"/>
        <v>6</v>
      </c>
      <c r="G91" s="4">
        <f t="shared" si="12"/>
        <v>12</v>
      </c>
      <c r="H91" s="4">
        <f t="shared" si="13"/>
        <v>0</v>
      </c>
      <c r="I91" s="306">
        <f t="shared" si="14"/>
        <v>6528</v>
      </c>
      <c r="J91" s="341">
        <f t="shared" si="19"/>
        <v>88</v>
      </c>
      <c r="K91" s="339" t="str">
        <f t="shared" si="15"/>
        <v>1980</v>
      </c>
      <c r="L91" s="69"/>
      <c r="M91" s="300" t="str">
        <f t="shared" si="20"/>
        <v>14600</v>
      </c>
    </row>
    <row r="92" spans="1:13">
      <c r="A92" s="4">
        <f t="shared" si="21"/>
        <v>89</v>
      </c>
      <c r="B92" s="5" t="s">
        <v>77</v>
      </c>
      <c r="C92" s="4" t="str">
        <f t="shared" si="16"/>
        <v>33</v>
      </c>
      <c r="D92" s="4" t="str">
        <f t="shared" si="17"/>
        <v>66</v>
      </c>
      <c r="E92" s="4" t="str">
        <f t="shared" si="18"/>
        <v>33</v>
      </c>
      <c r="F92" s="4">
        <f t="shared" si="11"/>
        <v>6</v>
      </c>
      <c r="G92" s="4">
        <f t="shared" si="12"/>
        <v>12</v>
      </c>
      <c r="H92" s="4">
        <f t="shared" si="13"/>
        <v>6</v>
      </c>
      <c r="I92" s="306">
        <f t="shared" si="14"/>
        <v>6534</v>
      </c>
      <c r="J92" s="341">
        <f t="shared" si="19"/>
        <v>89</v>
      </c>
      <c r="K92" s="339" t="str">
        <f t="shared" si="15"/>
        <v>1986</v>
      </c>
      <c r="L92" s="70"/>
      <c r="M92" s="300" t="str">
        <f t="shared" si="20"/>
        <v>14606</v>
      </c>
    </row>
    <row r="93" spans="1:13">
      <c r="A93" s="4">
        <f t="shared" si="21"/>
        <v>90</v>
      </c>
      <c r="B93" s="5" t="s">
        <v>78</v>
      </c>
      <c r="C93" s="4" t="str">
        <f t="shared" si="16"/>
        <v>33</v>
      </c>
      <c r="D93" s="4" t="str">
        <f t="shared" si="17"/>
        <v>66</v>
      </c>
      <c r="E93" s="4" t="str">
        <f t="shared" si="18"/>
        <v>66</v>
      </c>
      <c r="F93" s="4">
        <f t="shared" si="11"/>
        <v>6</v>
      </c>
      <c r="G93" s="4">
        <f t="shared" si="12"/>
        <v>12</v>
      </c>
      <c r="H93" s="4">
        <f t="shared" si="13"/>
        <v>12</v>
      </c>
      <c r="I93" s="306">
        <f t="shared" si="14"/>
        <v>6540</v>
      </c>
      <c r="J93" s="341">
        <f t="shared" si="19"/>
        <v>90</v>
      </c>
      <c r="K93" s="339" t="str">
        <f t="shared" si="15"/>
        <v>198C</v>
      </c>
      <c r="L93" s="71"/>
      <c r="M93" s="300" t="str">
        <f t="shared" si="20"/>
        <v>14614</v>
      </c>
    </row>
    <row r="94" spans="1:13">
      <c r="A94" s="4">
        <f t="shared" si="21"/>
        <v>91</v>
      </c>
      <c r="B94" s="5" t="s">
        <v>79</v>
      </c>
      <c r="C94" s="4" t="str">
        <f t="shared" si="16"/>
        <v>33</v>
      </c>
      <c r="D94" s="4" t="str">
        <f t="shared" si="17"/>
        <v>66</v>
      </c>
      <c r="E94" s="4" t="str">
        <f t="shared" si="18"/>
        <v>99</v>
      </c>
      <c r="F94" s="4">
        <f t="shared" si="11"/>
        <v>6</v>
      </c>
      <c r="G94" s="4">
        <f t="shared" si="12"/>
        <v>12</v>
      </c>
      <c r="H94" s="4">
        <f t="shared" si="13"/>
        <v>19</v>
      </c>
      <c r="I94" s="306">
        <f t="shared" si="14"/>
        <v>6547</v>
      </c>
      <c r="J94" s="341">
        <f t="shared" si="19"/>
        <v>91</v>
      </c>
      <c r="K94" s="339" t="str">
        <f t="shared" si="15"/>
        <v>1993</v>
      </c>
      <c r="L94" s="72"/>
      <c r="M94" s="300" t="str">
        <f t="shared" si="20"/>
        <v>14623</v>
      </c>
    </row>
    <row r="95" spans="1:13">
      <c r="A95" s="4">
        <f t="shared" si="21"/>
        <v>92</v>
      </c>
      <c r="B95" s="5" t="s">
        <v>80</v>
      </c>
      <c r="C95" s="4" t="str">
        <f t="shared" si="16"/>
        <v>33</v>
      </c>
      <c r="D95" s="4" t="str">
        <f t="shared" si="17"/>
        <v>66</v>
      </c>
      <c r="E95" s="4" t="str">
        <f t="shared" si="18"/>
        <v>CC</v>
      </c>
      <c r="F95" s="4">
        <f t="shared" si="11"/>
        <v>6</v>
      </c>
      <c r="G95" s="4">
        <f t="shared" si="12"/>
        <v>12</v>
      </c>
      <c r="H95" s="4">
        <f t="shared" si="13"/>
        <v>25</v>
      </c>
      <c r="I95" s="306">
        <f t="shared" si="14"/>
        <v>6553</v>
      </c>
      <c r="J95" s="341">
        <f t="shared" si="19"/>
        <v>92</v>
      </c>
      <c r="K95" s="339" t="str">
        <f t="shared" si="15"/>
        <v>1999</v>
      </c>
      <c r="L95" s="73"/>
      <c r="M95" s="300" t="str">
        <f t="shared" si="20"/>
        <v>14631</v>
      </c>
    </row>
    <row r="96" spans="1:13">
      <c r="A96" s="4">
        <f t="shared" si="21"/>
        <v>93</v>
      </c>
      <c r="B96" s="5" t="s">
        <v>81</v>
      </c>
      <c r="C96" s="4" t="str">
        <f t="shared" si="16"/>
        <v>33</v>
      </c>
      <c r="D96" s="4" t="str">
        <f t="shared" si="17"/>
        <v>66</v>
      </c>
      <c r="E96" s="4" t="str">
        <f t="shared" si="18"/>
        <v>FF</v>
      </c>
      <c r="F96" s="4">
        <f t="shared" si="11"/>
        <v>6</v>
      </c>
      <c r="G96" s="4">
        <f t="shared" si="12"/>
        <v>12</v>
      </c>
      <c r="H96" s="4">
        <f t="shared" si="13"/>
        <v>31</v>
      </c>
      <c r="I96" s="306">
        <f t="shared" si="14"/>
        <v>6559</v>
      </c>
      <c r="J96" s="341">
        <f t="shared" si="19"/>
        <v>93</v>
      </c>
      <c r="K96" s="339" t="str">
        <f t="shared" si="15"/>
        <v>199F</v>
      </c>
      <c r="L96" s="74"/>
      <c r="M96" s="300" t="str">
        <f t="shared" si="20"/>
        <v>14637</v>
      </c>
    </row>
    <row r="97" spans="1:13">
      <c r="A97" s="4">
        <f t="shared" si="21"/>
        <v>94</v>
      </c>
      <c r="B97" s="5" t="s">
        <v>82</v>
      </c>
      <c r="C97" s="4" t="str">
        <f t="shared" si="16"/>
        <v>33</v>
      </c>
      <c r="D97" s="4" t="str">
        <f t="shared" si="17"/>
        <v>99</v>
      </c>
      <c r="E97" s="4" t="str">
        <f t="shared" si="18"/>
        <v>00</v>
      </c>
      <c r="F97" s="4">
        <f t="shared" si="11"/>
        <v>6</v>
      </c>
      <c r="G97" s="4">
        <f t="shared" si="12"/>
        <v>19</v>
      </c>
      <c r="H97" s="4">
        <f t="shared" si="13"/>
        <v>0</v>
      </c>
      <c r="I97" s="306">
        <f t="shared" si="14"/>
        <v>6752</v>
      </c>
      <c r="J97" s="341">
        <f t="shared" si="19"/>
        <v>94</v>
      </c>
      <c r="K97" s="339" t="str">
        <f t="shared" si="15"/>
        <v>1A60</v>
      </c>
      <c r="L97" s="75"/>
      <c r="M97" s="300" t="str">
        <f t="shared" si="20"/>
        <v>15140</v>
      </c>
    </row>
    <row r="98" spans="1:13">
      <c r="A98" s="4">
        <f t="shared" si="21"/>
        <v>95</v>
      </c>
      <c r="B98" s="5" t="s">
        <v>83</v>
      </c>
      <c r="C98" s="4" t="str">
        <f t="shared" si="16"/>
        <v>33</v>
      </c>
      <c r="D98" s="4" t="str">
        <f t="shared" si="17"/>
        <v>99</v>
      </c>
      <c r="E98" s="4" t="str">
        <f t="shared" si="18"/>
        <v>33</v>
      </c>
      <c r="F98" s="4">
        <f t="shared" si="11"/>
        <v>6</v>
      </c>
      <c r="G98" s="4">
        <f t="shared" si="12"/>
        <v>19</v>
      </c>
      <c r="H98" s="4">
        <f t="shared" si="13"/>
        <v>6</v>
      </c>
      <c r="I98" s="306">
        <f t="shared" si="14"/>
        <v>6758</v>
      </c>
      <c r="J98" s="341">
        <f t="shared" si="19"/>
        <v>95</v>
      </c>
      <c r="K98" s="339" t="str">
        <f t="shared" si="15"/>
        <v>1A66</v>
      </c>
      <c r="L98" s="76"/>
      <c r="M98" s="300" t="str">
        <f t="shared" si="20"/>
        <v>15146</v>
      </c>
    </row>
    <row r="99" spans="1:13">
      <c r="A99" s="4">
        <f t="shared" si="21"/>
        <v>96</v>
      </c>
      <c r="B99" s="5" t="s">
        <v>84</v>
      </c>
      <c r="C99" s="4" t="str">
        <f t="shared" si="16"/>
        <v>33</v>
      </c>
      <c r="D99" s="4" t="str">
        <f t="shared" si="17"/>
        <v>99</v>
      </c>
      <c r="E99" s="4" t="str">
        <f t="shared" si="18"/>
        <v>66</v>
      </c>
      <c r="F99" s="4">
        <f t="shared" si="11"/>
        <v>6</v>
      </c>
      <c r="G99" s="4">
        <f t="shared" si="12"/>
        <v>19</v>
      </c>
      <c r="H99" s="4">
        <f t="shared" si="13"/>
        <v>12</v>
      </c>
      <c r="I99" s="306">
        <f t="shared" si="14"/>
        <v>6764</v>
      </c>
      <c r="J99" s="341">
        <f t="shared" si="19"/>
        <v>96</v>
      </c>
      <c r="K99" s="339" t="str">
        <f t="shared" si="15"/>
        <v>1A6C</v>
      </c>
      <c r="L99" s="77"/>
      <c r="M99" s="300" t="str">
        <f t="shared" si="20"/>
        <v>15154</v>
      </c>
    </row>
    <row r="100" spans="1:13">
      <c r="A100" s="4">
        <f t="shared" si="21"/>
        <v>97</v>
      </c>
      <c r="B100" s="5" t="s">
        <v>85</v>
      </c>
      <c r="C100" s="4" t="str">
        <f t="shared" si="16"/>
        <v>33</v>
      </c>
      <c r="D100" s="4" t="str">
        <f t="shared" si="17"/>
        <v>99</v>
      </c>
      <c r="E100" s="4" t="str">
        <f t="shared" si="18"/>
        <v>99</v>
      </c>
      <c r="F100" s="4">
        <f t="shared" si="11"/>
        <v>6</v>
      </c>
      <c r="G100" s="4">
        <f t="shared" si="12"/>
        <v>19</v>
      </c>
      <c r="H100" s="4">
        <f t="shared" si="13"/>
        <v>19</v>
      </c>
      <c r="I100" s="306">
        <f t="shared" si="14"/>
        <v>6771</v>
      </c>
      <c r="J100" s="341">
        <f t="shared" si="19"/>
        <v>97</v>
      </c>
      <c r="K100" s="339" t="str">
        <f t="shared" si="15"/>
        <v>1A73</v>
      </c>
      <c r="L100" s="78"/>
      <c r="M100" s="300" t="str">
        <f t="shared" si="20"/>
        <v>15163</v>
      </c>
    </row>
    <row r="101" spans="1:13">
      <c r="A101" s="4">
        <f t="shared" si="21"/>
        <v>98</v>
      </c>
      <c r="B101" s="5" t="s">
        <v>86</v>
      </c>
      <c r="C101" s="4" t="str">
        <f t="shared" si="16"/>
        <v>33</v>
      </c>
      <c r="D101" s="4" t="str">
        <f t="shared" si="17"/>
        <v>99</v>
      </c>
      <c r="E101" s="4" t="str">
        <f t="shared" si="18"/>
        <v>CC</v>
      </c>
      <c r="F101" s="4">
        <f t="shared" si="11"/>
        <v>6</v>
      </c>
      <c r="G101" s="4">
        <f t="shared" si="12"/>
        <v>19</v>
      </c>
      <c r="H101" s="4">
        <f t="shared" si="13"/>
        <v>25</v>
      </c>
      <c r="I101" s="306">
        <f t="shared" si="14"/>
        <v>6777</v>
      </c>
      <c r="J101" s="341">
        <f t="shared" si="19"/>
        <v>98</v>
      </c>
      <c r="K101" s="339" t="str">
        <f t="shared" si="15"/>
        <v>1A79</v>
      </c>
      <c r="L101" s="79"/>
      <c r="M101" s="300" t="str">
        <f t="shared" si="20"/>
        <v>15171</v>
      </c>
    </row>
    <row r="102" spans="1:13">
      <c r="A102" s="4">
        <f t="shared" si="21"/>
        <v>99</v>
      </c>
      <c r="B102" s="5" t="s">
        <v>87</v>
      </c>
      <c r="C102" s="4" t="str">
        <f t="shared" si="16"/>
        <v>33</v>
      </c>
      <c r="D102" s="4" t="str">
        <f t="shared" si="17"/>
        <v>99</v>
      </c>
      <c r="E102" s="4" t="str">
        <f t="shared" si="18"/>
        <v>FF</v>
      </c>
      <c r="F102" s="4">
        <f t="shared" si="11"/>
        <v>6</v>
      </c>
      <c r="G102" s="4">
        <f t="shared" si="12"/>
        <v>19</v>
      </c>
      <c r="H102" s="4">
        <f t="shared" si="13"/>
        <v>31</v>
      </c>
      <c r="I102" s="306">
        <f t="shared" si="14"/>
        <v>6783</v>
      </c>
      <c r="J102" s="341">
        <f t="shared" si="19"/>
        <v>99</v>
      </c>
      <c r="K102" s="339" t="str">
        <f t="shared" si="15"/>
        <v>1A7F</v>
      </c>
      <c r="L102" s="80"/>
      <c r="M102" s="300" t="str">
        <f t="shared" si="20"/>
        <v>15177</v>
      </c>
    </row>
    <row r="103" spans="1:13">
      <c r="A103" s="4">
        <f t="shared" si="21"/>
        <v>100</v>
      </c>
      <c r="B103" s="5" t="s">
        <v>88</v>
      </c>
      <c r="C103" s="4" t="str">
        <f t="shared" si="16"/>
        <v>33</v>
      </c>
      <c r="D103" s="4" t="str">
        <f t="shared" si="17"/>
        <v>CC</v>
      </c>
      <c r="E103" s="4" t="str">
        <f t="shared" si="18"/>
        <v>00</v>
      </c>
      <c r="F103" s="4">
        <f t="shared" si="11"/>
        <v>6</v>
      </c>
      <c r="G103" s="4">
        <f t="shared" si="12"/>
        <v>25</v>
      </c>
      <c r="H103" s="4">
        <f t="shared" si="13"/>
        <v>0</v>
      </c>
      <c r="I103" s="306">
        <f t="shared" si="14"/>
        <v>6944</v>
      </c>
      <c r="J103" s="341">
        <f t="shared" si="19"/>
        <v>100</v>
      </c>
      <c r="K103" s="339" t="str">
        <f t="shared" si="15"/>
        <v>1B20</v>
      </c>
      <c r="L103" s="81"/>
      <c r="M103" s="300" t="str">
        <f t="shared" si="20"/>
        <v>15440</v>
      </c>
    </row>
    <row r="104" spans="1:13">
      <c r="A104" s="4">
        <f t="shared" si="21"/>
        <v>101</v>
      </c>
      <c r="B104" s="5" t="s">
        <v>89</v>
      </c>
      <c r="C104" s="4" t="str">
        <f t="shared" si="16"/>
        <v>33</v>
      </c>
      <c r="D104" s="4" t="str">
        <f t="shared" si="17"/>
        <v>CC</v>
      </c>
      <c r="E104" s="4" t="str">
        <f t="shared" si="18"/>
        <v>33</v>
      </c>
      <c r="F104" s="4">
        <f t="shared" si="11"/>
        <v>6</v>
      </c>
      <c r="G104" s="4">
        <f t="shared" si="12"/>
        <v>25</v>
      </c>
      <c r="H104" s="4">
        <f t="shared" si="13"/>
        <v>6</v>
      </c>
      <c r="I104" s="306">
        <f t="shared" si="14"/>
        <v>6950</v>
      </c>
      <c r="J104" s="341">
        <f t="shared" si="19"/>
        <v>101</v>
      </c>
      <c r="K104" s="339" t="str">
        <f t="shared" si="15"/>
        <v>1B26</v>
      </c>
      <c r="L104" s="82"/>
      <c r="M104" s="300" t="str">
        <f t="shared" si="20"/>
        <v>15446</v>
      </c>
    </row>
    <row r="105" spans="1:13">
      <c r="A105" s="4">
        <f t="shared" si="21"/>
        <v>102</v>
      </c>
      <c r="B105" s="5" t="s">
        <v>90</v>
      </c>
      <c r="C105" s="4" t="str">
        <f t="shared" si="16"/>
        <v>33</v>
      </c>
      <c r="D105" s="4" t="str">
        <f t="shared" si="17"/>
        <v>CC</v>
      </c>
      <c r="E105" s="4" t="str">
        <f t="shared" si="18"/>
        <v>66</v>
      </c>
      <c r="F105" s="4">
        <f t="shared" si="11"/>
        <v>6</v>
      </c>
      <c r="G105" s="4">
        <f t="shared" si="12"/>
        <v>25</v>
      </c>
      <c r="H105" s="4">
        <f t="shared" si="13"/>
        <v>12</v>
      </c>
      <c r="I105" s="306">
        <f t="shared" si="14"/>
        <v>6956</v>
      </c>
      <c r="J105" s="341">
        <f t="shared" si="19"/>
        <v>102</v>
      </c>
      <c r="K105" s="339" t="str">
        <f t="shared" si="15"/>
        <v>1B2C</v>
      </c>
      <c r="L105" s="83"/>
      <c r="M105" s="300" t="str">
        <f t="shared" si="20"/>
        <v>15454</v>
      </c>
    </row>
    <row r="106" spans="1:13">
      <c r="A106" s="4">
        <f t="shared" si="21"/>
        <v>103</v>
      </c>
      <c r="B106" s="5" t="s">
        <v>91</v>
      </c>
      <c r="C106" s="4" t="str">
        <f t="shared" si="16"/>
        <v>33</v>
      </c>
      <c r="D106" s="4" t="str">
        <f t="shared" si="17"/>
        <v>CC</v>
      </c>
      <c r="E106" s="4" t="str">
        <f t="shared" si="18"/>
        <v>99</v>
      </c>
      <c r="F106" s="4">
        <f t="shared" si="11"/>
        <v>6</v>
      </c>
      <c r="G106" s="4">
        <f t="shared" si="12"/>
        <v>25</v>
      </c>
      <c r="H106" s="4">
        <f t="shared" si="13"/>
        <v>19</v>
      </c>
      <c r="I106" s="306">
        <f t="shared" si="14"/>
        <v>6963</v>
      </c>
      <c r="J106" s="341">
        <f t="shared" si="19"/>
        <v>103</v>
      </c>
      <c r="K106" s="339" t="str">
        <f t="shared" si="15"/>
        <v>1B33</v>
      </c>
      <c r="L106" s="84"/>
      <c r="M106" s="300" t="str">
        <f t="shared" si="20"/>
        <v>15463</v>
      </c>
    </row>
    <row r="107" spans="1:13">
      <c r="A107" s="4">
        <f t="shared" si="21"/>
        <v>104</v>
      </c>
      <c r="B107" s="5" t="s">
        <v>92</v>
      </c>
      <c r="C107" s="4" t="str">
        <f t="shared" si="16"/>
        <v>33</v>
      </c>
      <c r="D107" s="4" t="str">
        <f t="shared" si="17"/>
        <v>CC</v>
      </c>
      <c r="E107" s="4" t="str">
        <f t="shared" si="18"/>
        <v>CC</v>
      </c>
      <c r="F107" s="4">
        <f t="shared" si="11"/>
        <v>6</v>
      </c>
      <c r="G107" s="4">
        <f t="shared" si="12"/>
        <v>25</v>
      </c>
      <c r="H107" s="4">
        <f t="shared" si="13"/>
        <v>25</v>
      </c>
      <c r="I107" s="306">
        <f t="shared" si="14"/>
        <v>6969</v>
      </c>
      <c r="J107" s="341">
        <f t="shared" si="19"/>
        <v>104</v>
      </c>
      <c r="K107" s="339" t="str">
        <f t="shared" si="15"/>
        <v>1B39</v>
      </c>
      <c r="L107" s="85"/>
      <c r="M107" s="300" t="str">
        <f t="shared" si="20"/>
        <v>15471</v>
      </c>
    </row>
    <row r="108" spans="1:13">
      <c r="A108" s="4">
        <f t="shared" si="21"/>
        <v>105</v>
      </c>
      <c r="B108" s="5" t="s">
        <v>93</v>
      </c>
      <c r="C108" s="4" t="str">
        <f t="shared" si="16"/>
        <v>33</v>
      </c>
      <c r="D108" s="4" t="str">
        <f t="shared" si="17"/>
        <v>CC</v>
      </c>
      <c r="E108" s="4" t="str">
        <f t="shared" si="18"/>
        <v>FF</v>
      </c>
      <c r="F108" s="4">
        <f t="shared" si="11"/>
        <v>6</v>
      </c>
      <c r="G108" s="4">
        <f t="shared" si="12"/>
        <v>25</v>
      </c>
      <c r="H108" s="4">
        <f t="shared" si="13"/>
        <v>31</v>
      </c>
      <c r="I108" s="306">
        <f t="shared" si="14"/>
        <v>6975</v>
      </c>
      <c r="J108" s="341">
        <f t="shared" si="19"/>
        <v>105</v>
      </c>
      <c r="K108" s="339" t="str">
        <f t="shared" si="15"/>
        <v>1B3F</v>
      </c>
      <c r="L108" s="86"/>
      <c r="M108" s="300" t="str">
        <f t="shared" si="20"/>
        <v>15477</v>
      </c>
    </row>
    <row r="109" spans="1:13">
      <c r="A109" s="4">
        <f t="shared" si="21"/>
        <v>106</v>
      </c>
      <c r="B109" s="5" t="s">
        <v>94</v>
      </c>
      <c r="C109" s="4" t="str">
        <f t="shared" si="16"/>
        <v>33</v>
      </c>
      <c r="D109" s="4" t="str">
        <f t="shared" si="17"/>
        <v>FF</v>
      </c>
      <c r="E109" s="4" t="str">
        <f t="shared" si="18"/>
        <v>00</v>
      </c>
      <c r="F109" s="4">
        <f t="shared" si="11"/>
        <v>6</v>
      </c>
      <c r="G109" s="4">
        <f t="shared" si="12"/>
        <v>31</v>
      </c>
      <c r="H109" s="4">
        <f t="shared" si="13"/>
        <v>0</v>
      </c>
      <c r="I109" s="306">
        <f t="shared" si="14"/>
        <v>7136</v>
      </c>
      <c r="J109" s="341">
        <f t="shared" si="19"/>
        <v>106</v>
      </c>
      <c r="K109" s="339" t="str">
        <f t="shared" si="15"/>
        <v>1BE0</v>
      </c>
      <c r="L109" s="87"/>
      <c r="M109" s="300" t="str">
        <f t="shared" si="20"/>
        <v>15740</v>
      </c>
    </row>
    <row r="110" spans="1:13">
      <c r="A110" s="4">
        <f t="shared" si="21"/>
        <v>107</v>
      </c>
      <c r="B110" s="5" t="s">
        <v>95</v>
      </c>
      <c r="C110" s="4" t="str">
        <f t="shared" si="16"/>
        <v>33</v>
      </c>
      <c r="D110" s="4" t="str">
        <f t="shared" si="17"/>
        <v>FF</v>
      </c>
      <c r="E110" s="4" t="str">
        <f t="shared" si="18"/>
        <v>33</v>
      </c>
      <c r="F110" s="4">
        <f t="shared" si="11"/>
        <v>6</v>
      </c>
      <c r="G110" s="4">
        <f t="shared" si="12"/>
        <v>31</v>
      </c>
      <c r="H110" s="4">
        <f t="shared" si="13"/>
        <v>6</v>
      </c>
      <c r="I110" s="306">
        <f t="shared" si="14"/>
        <v>7142</v>
      </c>
      <c r="J110" s="341">
        <f t="shared" si="19"/>
        <v>107</v>
      </c>
      <c r="K110" s="339" t="str">
        <f t="shared" si="15"/>
        <v>1BE6</v>
      </c>
      <c r="L110" s="88"/>
      <c r="M110" s="300" t="str">
        <f t="shared" si="20"/>
        <v>15746</v>
      </c>
    </row>
    <row r="111" spans="1:13">
      <c r="A111" s="4">
        <f t="shared" si="21"/>
        <v>108</v>
      </c>
      <c r="B111" s="5" t="s">
        <v>96</v>
      </c>
      <c r="C111" s="4" t="str">
        <f t="shared" si="16"/>
        <v>33</v>
      </c>
      <c r="D111" s="4" t="str">
        <f t="shared" si="17"/>
        <v>FF</v>
      </c>
      <c r="E111" s="4" t="str">
        <f t="shared" si="18"/>
        <v>66</v>
      </c>
      <c r="F111" s="4">
        <f t="shared" si="11"/>
        <v>6</v>
      </c>
      <c r="G111" s="4">
        <f t="shared" si="12"/>
        <v>31</v>
      </c>
      <c r="H111" s="4">
        <f t="shared" si="13"/>
        <v>12</v>
      </c>
      <c r="I111" s="306">
        <f t="shared" si="14"/>
        <v>7148</v>
      </c>
      <c r="J111" s="341">
        <f t="shared" si="19"/>
        <v>108</v>
      </c>
      <c r="K111" s="339" t="str">
        <f t="shared" si="15"/>
        <v>1BEC</v>
      </c>
      <c r="L111" s="89"/>
      <c r="M111" s="300" t="str">
        <f t="shared" si="20"/>
        <v>15754</v>
      </c>
    </row>
    <row r="112" spans="1:13">
      <c r="A112" s="4">
        <f t="shared" si="21"/>
        <v>109</v>
      </c>
      <c r="B112" s="5" t="s">
        <v>97</v>
      </c>
      <c r="C112" s="4" t="str">
        <f t="shared" si="16"/>
        <v>33</v>
      </c>
      <c r="D112" s="4" t="str">
        <f t="shared" si="17"/>
        <v>FF</v>
      </c>
      <c r="E112" s="4" t="str">
        <f t="shared" si="18"/>
        <v>99</v>
      </c>
      <c r="F112" s="4">
        <f t="shared" si="11"/>
        <v>6</v>
      </c>
      <c r="G112" s="4">
        <f t="shared" si="12"/>
        <v>31</v>
      </c>
      <c r="H112" s="4">
        <f t="shared" si="13"/>
        <v>19</v>
      </c>
      <c r="I112" s="306">
        <f t="shared" si="14"/>
        <v>7155</v>
      </c>
      <c r="J112" s="341">
        <f t="shared" si="19"/>
        <v>109</v>
      </c>
      <c r="K112" s="339" t="str">
        <f t="shared" si="15"/>
        <v>1BF3</v>
      </c>
      <c r="L112" s="90"/>
      <c r="M112" s="300" t="str">
        <f t="shared" si="20"/>
        <v>15763</v>
      </c>
    </row>
    <row r="113" spans="1:13">
      <c r="A113" s="4">
        <f t="shared" si="21"/>
        <v>110</v>
      </c>
      <c r="B113" s="5" t="s">
        <v>98</v>
      </c>
      <c r="C113" s="4" t="str">
        <f t="shared" si="16"/>
        <v>33</v>
      </c>
      <c r="D113" s="4" t="str">
        <f t="shared" si="17"/>
        <v>FF</v>
      </c>
      <c r="E113" s="4" t="str">
        <f t="shared" si="18"/>
        <v>CC</v>
      </c>
      <c r="F113" s="4">
        <f t="shared" si="11"/>
        <v>6</v>
      </c>
      <c r="G113" s="4">
        <f t="shared" si="12"/>
        <v>31</v>
      </c>
      <c r="H113" s="4">
        <f t="shared" si="13"/>
        <v>25</v>
      </c>
      <c r="I113" s="306">
        <f t="shared" si="14"/>
        <v>7161</v>
      </c>
      <c r="J113" s="341">
        <f t="shared" si="19"/>
        <v>110</v>
      </c>
      <c r="K113" s="339" t="str">
        <f t="shared" si="15"/>
        <v>1BF9</v>
      </c>
      <c r="L113" s="91"/>
      <c r="M113" s="300" t="str">
        <f t="shared" si="20"/>
        <v>15771</v>
      </c>
    </row>
    <row r="114" spans="1:13">
      <c r="A114" s="4">
        <f t="shared" si="21"/>
        <v>111</v>
      </c>
      <c r="B114" s="5" t="s">
        <v>99</v>
      </c>
      <c r="C114" s="4" t="str">
        <f t="shared" si="16"/>
        <v>33</v>
      </c>
      <c r="D114" s="4" t="str">
        <f t="shared" si="17"/>
        <v>FF</v>
      </c>
      <c r="E114" s="4" t="str">
        <f t="shared" si="18"/>
        <v>FF</v>
      </c>
      <c r="F114" s="4">
        <f t="shared" si="11"/>
        <v>6</v>
      </c>
      <c r="G114" s="4">
        <f t="shared" si="12"/>
        <v>31</v>
      </c>
      <c r="H114" s="4">
        <f t="shared" si="13"/>
        <v>31</v>
      </c>
      <c r="I114" s="306">
        <f t="shared" si="14"/>
        <v>7167</v>
      </c>
      <c r="J114" s="341">
        <f t="shared" si="19"/>
        <v>111</v>
      </c>
      <c r="K114" s="339" t="str">
        <f t="shared" si="15"/>
        <v>1BFF</v>
      </c>
      <c r="L114" s="92"/>
      <c r="M114" s="300" t="str">
        <f t="shared" si="20"/>
        <v>15777</v>
      </c>
    </row>
    <row r="115" spans="1:13">
      <c r="A115" s="4">
        <f t="shared" si="21"/>
        <v>112</v>
      </c>
      <c r="B115" s="5" t="s">
        <v>100</v>
      </c>
      <c r="C115" s="4" t="str">
        <f t="shared" si="16"/>
        <v>66</v>
      </c>
      <c r="D115" s="4" t="str">
        <f t="shared" si="17"/>
        <v>00</v>
      </c>
      <c r="E115" s="4" t="str">
        <f t="shared" si="18"/>
        <v>00</v>
      </c>
      <c r="F115" s="4">
        <f t="shared" si="11"/>
        <v>12</v>
      </c>
      <c r="G115" s="4">
        <f t="shared" si="12"/>
        <v>0</v>
      </c>
      <c r="H115" s="4">
        <f t="shared" si="13"/>
        <v>0</v>
      </c>
      <c r="I115" s="306">
        <f t="shared" si="14"/>
        <v>12288</v>
      </c>
      <c r="J115" s="341">
        <f t="shared" si="19"/>
        <v>112</v>
      </c>
      <c r="K115" s="339" t="str">
        <f t="shared" si="15"/>
        <v>3000</v>
      </c>
      <c r="L115" s="93"/>
      <c r="M115" s="300" t="str">
        <f t="shared" si="20"/>
        <v>30000</v>
      </c>
    </row>
    <row r="116" spans="1:13">
      <c r="A116" s="4">
        <f t="shared" si="21"/>
        <v>113</v>
      </c>
      <c r="B116" s="5" t="s">
        <v>101</v>
      </c>
      <c r="C116" s="4" t="str">
        <f t="shared" si="16"/>
        <v>66</v>
      </c>
      <c r="D116" s="4" t="str">
        <f t="shared" si="17"/>
        <v>00</v>
      </c>
      <c r="E116" s="4" t="str">
        <f t="shared" si="18"/>
        <v>33</v>
      </c>
      <c r="F116" s="4">
        <f t="shared" si="11"/>
        <v>12</v>
      </c>
      <c r="G116" s="4">
        <f t="shared" si="12"/>
        <v>0</v>
      </c>
      <c r="H116" s="4">
        <f t="shared" si="13"/>
        <v>6</v>
      </c>
      <c r="I116" s="306">
        <f t="shared" si="14"/>
        <v>12294</v>
      </c>
      <c r="J116" s="341">
        <f t="shared" si="19"/>
        <v>113</v>
      </c>
      <c r="K116" s="339" t="str">
        <f t="shared" si="15"/>
        <v>3006</v>
      </c>
      <c r="L116" s="94"/>
      <c r="M116" s="300" t="str">
        <f t="shared" si="20"/>
        <v>30006</v>
      </c>
    </row>
    <row r="117" spans="1:13">
      <c r="A117" s="4">
        <f t="shared" si="21"/>
        <v>114</v>
      </c>
      <c r="B117" s="5" t="s">
        <v>102</v>
      </c>
      <c r="C117" s="4" t="str">
        <f t="shared" si="16"/>
        <v>66</v>
      </c>
      <c r="D117" s="4" t="str">
        <f t="shared" si="17"/>
        <v>00</v>
      </c>
      <c r="E117" s="4" t="str">
        <f t="shared" si="18"/>
        <v>66</v>
      </c>
      <c r="F117" s="4">
        <f t="shared" si="11"/>
        <v>12</v>
      </c>
      <c r="G117" s="4">
        <f t="shared" si="12"/>
        <v>0</v>
      </c>
      <c r="H117" s="4">
        <f t="shared" si="13"/>
        <v>12</v>
      </c>
      <c r="I117" s="306">
        <f t="shared" si="14"/>
        <v>12300</v>
      </c>
      <c r="J117" s="341">
        <f t="shared" si="19"/>
        <v>114</v>
      </c>
      <c r="K117" s="339" t="str">
        <f t="shared" si="15"/>
        <v>300C</v>
      </c>
      <c r="L117" s="95"/>
      <c r="M117" s="300" t="str">
        <f t="shared" si="20"/>
        <v>30014</v>
      </c>
    </row>
    <row r="118" spans="1:13">
      <c r="A118" s="4">
        <f t="shared" si="21"/>
        <v>115</v>
      </c>
      <c r="B118" s="5" t="s">
        <v>103</v>
      </c>
      <c r="C118" s="4" t="str">
        <f t="shared" si="16"/>
        <v>66</v>
      </c>
      <c r="D118" s="4" t="str">
        <f t="shared" si="17"/>
        <v>00</v>
      </c>
      <c r="E118" s="4" t="str">
        <f t="shared" si="18"/>
        <v>99</v>
      </c>
      <c r="F118" s="4">
        <f t="shared" si="11"/>
        <v>12</v>
      </c>
      <c r="G118" s="4">
        <f t="shared" si="12"/>
        <v>0</v>
      </c>
      <c r="H118" s="4">
        <f t="shared" si="13"/>
        <v>19</v>
      </c>
      <c r="I118" s="306">
        <f t="shared" si="14"/>
        <v>12307</v>
      </c>
      <c r="J118" s="341">
        <f t="shared" si="19"/>
        <v>115</v>
      </c>
      <c r="K118" s="339" t="str">
        <f t="shared" si="15"/>
        <v>3013</v>
      </c>
      <c r="L118" s="96"/>
      <c r="M118" s="300" t="str">
        <f t="shared" si="20"/>
        <v>30023</v>
      </c>
    </row>
    <row r="119" spans="1:13">
      <c r="A119" s="4">
        <f t="shared" si="21"/>
        <v>116</v>
      </c>
      <c r="B119" s="5" t="s">
        <v>104</v>
      </c>
      <c r="C119" s="4" t="str">
        <f t="shared" si="16"/>
        <v>66</v>
      </c>
      <c r="D119" s="4" t="str">
        <f t="shared" si="17"/>
        <v>00</v>
      </c>
      <c r="E119" s="4" t="str">
        <f t="shared" si="18"/>
        <v>CC</v>
      </c>
      <c r="F119" s="4">
        <f t="shared" si="11"/>
        <v>12</v>
      </c>
      <c r="G119" s="4">
        <f t="shared" si="12"/>
        <v>0</v>
      </c>
      <c r="H119" s="4">
        <f t="shared" si="13"/>
        <v>25</v>
      </c>
      <c r="I119" s="306">
        <f t="shared" si="14"/>
        <v>12313</v>
      </c>
      <c r="J119" s="341">
        <f t="shared" si="19"/>
        <v>116</v>
      </c>
      <c r="K119" s="339" t="str">
        <f t="shared" si="15"/>
        <v>3019</v>
      </c>
      <c r="L119" s="97"/>
      <c r="M119" s="300" t="str">
        <f t="shared" si="20"/>
        <v>30031</v>
      </c>
    </row>
    <row r="120" spans="1:13">
      <c r="A120" s="4">
        <f t="shared" si="21"/>
        <v>117</v>
      </c>
      <c r="B120" s="5" t="s">
        <v>105</v>
      </c>
      <c r="C120" s="4" t="str">
        <f t="shared" si="16"/>
        <v>66</v>
      </c>
      <c r="D120" s="4" t="str">
        <f t="shared" si="17"/>
        <v>00</v>
      </c>
      <c r="E120" s="4" t="str">
        <f t="shared" si="18"/>
        <v>FF</v>
      </c>
      <c r="F120" s="4">
        <f t="shared" si="11"/>
        <v>12</v>
      </c>
      <c r="G120" s="4">
        <f t="shared" si="12"/>
        <v>0</v>
      </c>
      <c r="H120" s="4">
        <f t="shared" si="13"/>
        <v>31</v>
      </c>
      <c r="I120" s="306">
        <f t="shared" si="14"/>
        <v>12319</v>
      </c>
      <c r="J120" s="341">
        <f t="shared" si="19"/>
        <v>117</v>
      </c>
      <c r="K120" s="339" t="str">
        <f t="shared" si="15"/>
        <v>301F</v>
      </c>
      <c r="L120" s="98"/>
      <c r="M120" s="300" t="str">
        <f t="shared" si="20"/>
        <v>30037</v>
      </c>
    </row>
    <row r="121" spans="1:13">
      <c r="A121" s="4">
        <f t="shared" si="21"/>
        <v>118</v>
      </c>
      <c r="B121" s="5" t="s">
        <v>106</v>
      </c>
      <c r="C121" s="4" t="str">
        <f t="shared" si="16"/>
        <v>66</v>
      </c>
      <c r="D121" s="4" t="str">
        <f t="shared" si="17"/>
        <v>33</v>
      </c>
      <c r="E121" s="4" t="str">
        <f t="shared" si="18"/>
        <v>00</v>
      </c>
      <c r="F121" s="4">
        <f t="shared" si="11"/>
        <v>12</v>
      </c>
      <c r="G121" s="4">
        <f t="shared" si="12"/>
        <v>6</v>
      </c>
      <c r="H121" s="4">
        <f t="shared" si="13"/>
        <v>0</v>
      </c>
      <c r="I121" s="306">
        <f t="shared" si="14"/>
        <v>12480</v>
      </c>
      <c r="J121" s="341">
        <f t="shared" si="19"/>
        <v>118</v>
      </c>
      <c r="K121" s="339" t="str">
        <f t="shared" si="15"/>
        <v>30C0</v>
      </c>
      <c r="L121" s="99"/>
      <c r="M121" s="300" t="str">
        <f t="shared" si="20"/>
        <v>30300</v>
      </c>
    </row>
    <row r="122" spans="1:13">
      <c r="A122" s="4">
        <f t="shared" si="21"/>
        <v>119</v>
      </c>
      <c r="B122" s="5" t="s">
        <v>107</v>
      </c>
      <c r="C122" s="4" t="str">
        <f t="shared" si="16"/>
        <v>66</v>
      </c>
      <c r="D122" s="4" t="str">
        <f t="shared" si="17"/>
        <v>33</v>
      </c>
      <c r="E122" s="4" t="str">
        <f t="shared" si="18"/>
        <v>33</v>
      </c>
      <c r="F122" s="4">
        <f t="shared" si="11"/>
        <v>12</v>
      </c>
      <c r="G122" s="4">
        <f t="shared" si="12"/>
        <v>6</v>
      </c>
      <c r="H122" s="4">
        <f t="shared" si="13"/>
        <v>6</v>
      </c>
      <c r="I122" s="306">
        <f t="shared" si="14"/>
        <v>12486</v>
      </c>
      <c r="J122" s="341">
        <f t="shared" si="19"/>
        <v>119</v>
      </c>
      <c r="K122" s="339" t="str">
        <f t="shared" si="15"/>
        <v>30C6</v>
      </c>
      <c r="L122" s="100"/>
      <c r="M122" s="300" t="str">
        <f t="shared" si="20"/>
        <v>30306</v>
      </c>
    </row>
    <row r="123" spans="1:13">
      <c r="A123" s="4">
        <f t="shared" si="21"/>
        <v>120</v>
      </c>
      <c r="B123" s="5" t="s">
        <v>108</v>
      </c>
      <c r="C123" s="4" t="str">
        <f t="shared" si="16"/>
        <v>66</v>
      </c>
      <c r="D123" s="4" t="str">
        <f t="shared" si="17"/>
        <v>33</v>
      </c>
      <c r="E123" s="4" t="str">
        <f t="shared" si="18"/>
        <v>66</v>
      </c>
      <c r="F123" s="4">
        <f t="shared" si="11"/>
        <v>12</v>
      </c>
      <c r="G123" s="4">
        <f t="shared" si="12"/>
        <v>6</v>
      </c>
      <c r="H123" s="4">
        <f t="shared" si="13"/>
        <v>12</v>
      </c>
      <c r="I123" s="306">
        <f t="shared" si="14"/>
        <v>12492</v>
      </c>
      <c r="J123" s="341">
        <f t="shared" si="19"/>
        <v>120</v>
      </c>
      <c r="K123" s="339" t="str">
        <f t="shared" si="15"/>
        <v>30CC</v>
      </c>
      <c r="L123" s="101"/>
      <c r="M123" s="300" t="str">
        <f t="shared" si="20"/>
        <v>30314</v>
      </c>
    </row>
    <row r="124" spans="1:13">
      <c r="A124" s="4">
        <f t="shared" si="21"/>
        <v>121</v>
      </c>
      <c r="B124" s="5" t="s">
        <v>109</v>
      </c>
      <c r="C124" s="4" t="str">
        <f t="shared" si="16"/>
        <v>66</v>
      </c>
      <c r="D124" s="4" t="str">
        <f t="shared" si="17"/>
        <v>33</v>
      </c>
      <c r="E124" s="4" t="str">
        <f t="shared" si="18"/>
        <v>99</v>
      </c>
      <c r="F124" s="4">
        <f t="shared" si="11"/>
        <v>12</v>
      </c>
      <c r="G124" s="4">
        <f t="shared" si="12"/>
        <v>6</v>
      </c>
      <c r="H124" s="4">
        <f t="shared" si="13"/>
        <v>19</v>
      </c>
      <c r="I124" s="306">
        <f t="shared" si="14"/>
        <v>12499</v>
      </c>
      <c r="J124" s="341">
        <f t="shared" si="19"/>
        <v>121</v>
      </c>
      <c r="K124" s="339" t="str">
        <f t="shared" si="15"/>
        <v>30D3</v>
      </c>
      <c r="L124" s="102"/>
      <c r="M124" s="300" t="str">
        <f t="shared" si="20"/>
        <v>30323</v>
      </c>
    </row>
    <row r="125" spans="1:13">
      <c r="A125" s="4">
        <f t="shared" si="21"/>
        <v>122</v>
      </c>
      <c r="B125" s="5" t="s">
        <v>110</v>
      </c>
      <c r="C125" s="4" t="str">
        <f t="shared" si="16"/>
        <v>66</v>
      </c>
      <c r="D125" s="4" t="str">
        <f t="shared" si="17"/>
        <v>33</v>
      </c>
      <c r="E125" s="4" t="str">
        <f t="shared" si="18"/>
        <v>CC</v>
      </c>
      <c r="F125" s="4">
        <f t="shared" si="11"/>
        <v>12</v>
      </c>
      <c r="G125" s="4">
        <f t="shared" si="12"/>
        <v>6</v>
      </c>
      <c r="H125" s="4">
        <f t="shared" si="13"/>
        <v>25</v>
      </c>
      <c r="I125" s="306">
        <f t="shared" si="14"/>
        <v>12505</v>
      </c>
      <c r="J125" s="341">
        <f t="shared" si="19"/>
        <v>122</v>
      </c>
      <c r="K125" s="339" t="str">
        <f t="shared" si="15"/>
        <v>30D9</v>
      </c>
      <c r="L125" s="103"/>
      <c r="M125" s="300" t="str">
        <f t="shared" si="20"/>
        <v>30331</v>
      </c>
    </row>
    <row r="126" spans="1:13">
      <c r="A126" s="4">
        <f t="shared" si="21"/>
        <v>123</v>
      </c>
      <c r="B126" s="5" t="s">
        <v>111</v>
      </c>
      <c r="C126" s="4" t="str">
        <f t="shared" si="16"/>
        <v>66</v>
      </c>
      <c r="D126" s="4" t="str">
        <f t="shared" si="17"/>
        <v>33</v>
      </c>
      <c r="E126" s="4" t="str">
        <f t="shared" si="18"/>
        <v>FF</v>
      </c>
      <c r="F126" s="4">
        <f t="shared" si="11"/>
        <v>12</v>
      </c>
      <c r="G126" s="4">
        <f t="shared" si="12"/>
        <v>6</v>
      </c>
      <c r="H126" s="4">
        <f t="shared" si="13"/>
        <v>31</v>
      </c>
      <c r="I126" s="306">
        <f t="shared" si="14"/>
        <v>12511</v>
      </c>
      <c r="J126" s="341">
        <f t="shared" si="19"/>
        <v>123</v>
      </c>
      <c r="K126" s="339" t="str">
        <f t="shared" si="15"/>
        <v>30DF</v>
      </c>
      <c r="L126" s="104"/>
      <c r="M126" s="300" t="str">
        <f t="shared" si="20"/>
        <v>30337</v>
      </c>
    </row>
    <row r="127" spans="1:13">
      <c r="A127" s="4">
        <f t="shared" si="21"/>
        <v>124</v>
      </c>
      <c r="B127" s="5" t="s">
        <v>112</v>
      </c>
      <c r="C127" s="4" t="str">
        <f t="shared" si="16"/>
        <v>66</v>
      </c>
      <c r="D127" s="4" t="str">
        <f t="shared" si="17"/>
        <v>66</v>
      </c>
      <c r="E127" s="4" t="str">
        <f t="shared" si="18"/>
        <v>00</v>
      </c>
      <c r="F127" s="4">
        <f t="shared" si="11"/>
        <v>12</v>
      </c>
      <c r="G127" s="4">
        <f t="shared" si="12"/>
        <v>12</v>
      </c>
      <c r="H127" s="4">
        <f t="shared" si="13"/>
        <v>0</v>
      </c>
      <c r="I127" s="306">
        <f t="shared" si="14"/>
        <v>12672</v>
      </c>
      <c r="J127" s="341">
        <f t="shared" si="19"/>
        <v>124</v>
      </c>
      <c r="K127" s="339" t="str">
        <f t="shared" si="15"/>
        <v>3180</v>
      </c>
      <c r="L127" s="105"/>
      <c r="M127" s="300" t="str">
        <f t="shared" si="20"/>
        <v>30600</v>
      </c>
    </row>
    <row r="128" spans="1:13">
      <c r="A128" s="4">
        <f t="shared" si="21"/>
        <v>125</v>
      </c>
      <c r="B128" s="5" t="s">
        <v>113</v>
      </c>
      <c r="C128" s="4" t="str">
        <f t="shared" si="16"/>
        <v>66</v>
      </c>
      <c r="D128" s="4" t="str">
        <f t="shared" si="17"/>
        <v>66</v>
      </c>
      <c r="E128" s="4" t="str">
        <f t="shared" si="18"/>
        <v>33</v>
      </c>
      <c r="F128" s="4">
        <f t="shared" si="11"/>
        <v>12</v>
      </c>
      <c r="G128" s="4">
        <f t="shared" si="12"/>
        <v>12</v>
      </c>
      <c r="H128" s="4">
        <f t="shared" si="13"/>
        <v>6</v>
      </c>
      <c r="I128" s="306">
        <f t="shared" si="14"/>
        <v>12678</v>
      </c>
      <c r="J128" s="341">
        <f t="shared" si="19"/>
        <v>125</v>
      </c>
      <c r="K128" s="339" t="str">
        <f t="shared" si="15"/>
        <v>3186</v>
      </c>
      <c r="L128" s="106"/>
      <c r="M128" s="300" t="str">
        <f t="shared" si="20"/>
        <v>30606</v>
      </c>
    </row>
    <row r="129" spans="1:13">
      <c r="A129" s="4">
        <f t="shared" si="21"/>
        <v>126</v>
      </c>
      <c r="B129" s="5" t="s">
        <v>114</v>
      </c>
      <c r="C129" s="4" t="str">
        <f t="shared" si="16"/>
        <v>66</v>
      </c>
      <c r="D129" s="4" t="str">
        <f t="shared" si="17"/>
        <v>66</v>
      </c>
      <c r="E129" s="4" t="str">
        <f t="shared" si="18"/>
        <v>66</v>
      </c>
      <c r="F129" s="4">
        <f t="shared" si="11"/>
        <v>12</v>
      </c>
      <c r="G129" s="4">
        <f t="shared" si="12"/>
        <v>12</v>
      </c>
      <c r="H129" s="4">
        <f t="shared" si="13"/>
        <v>12</v>
      </c>
      <c r="I129" s="306">
        <f t="shared" si="14"/>
        <v>12684</v>
      </c>
      <c r="J129" s="341">
        <f t="shared" si="19"/>
        <v>126</v>
      </c>
      <c r="K129" s="339" t="str">
        <f t="shared" si="15"/>
        <v>318C</v>
      </c>
      <c r="L129" s="107"/>
      <c r="M129" s="300" t="str">
        <f t="shared" si="20"/>
        <v>30614</v>
      </c>
    </row>
    <row r="130" spans="1:13">
      <c r="A130" s="4">
        <f t="shared" si="21"/>
        <v>127</v>
      </c>
      <c r="B130" s="5" t="s">
        <v>115</v>
      </c>
      <c r="C130" s="4" t="str">
        <f t="shared" si="16"/>
        <v>66</v>
      </c>
      <c r="D130" s="4" t="str">
        <f t="shared" si="17"/>
        <v>66</v>
      </c>
      <c r="E130" s="4" t="str">
        <f t="shared" si="18"/>
        <v>99</v>
      </c>
      <c r="F130" s="4">
        <f t="shared" si="11"/>
        <v>12</v>
      </c>
      <c r="G130" s="4">
        <f t="shared" si="12"/>
        <v>12</v>
      </c>
      <c r="H130" s="4">
        <f t="shared" si="13"/>
        <v>19</v>
      </c>
      <c r="I130" s="306">
        <f t="shared" si="14"/>
        <v>12691</v>
      </c>
      <c r="J130" s="341">
        <f t="shared" si="19"/>
        <v>127</v>
      </c>
      <c r="K130" s="339" t="str">
        <f t="shared" si="15"/>
        <v>3193</v>
      </c>
      <c r="L130" s="108"/>
      <c r="M130" s="300" t="str">
        <f t="shared" si="20"/>
        <v>30623</v>
      </c>
    </row>
    <row r="131" spans="1:13">
      <c r="A131" s="4">
        <f t="shared" si="21"/>
        <v>128</v>
      </c>
      <c r="B131" s="5" t="s">
        <v>116</v>
      </c>
      <c r="C131" s="4" t="str">
        <f t="shared" si="16"/>
        <v>66</v>
      </c>
      <c r="D131" s="4" t="str">
        <f t="shared" si="17"/>
        <v>66</v>
      </c>
      <c r="E131" s="4" t="str">
        <f t="shared" si="18"/>
        <v>CC</v>
      </c>
      <c r="F131" s="4">
        <f t="shared" ref="F131:F194" si="22">ROUNDDOWN((HEX2DEC(C131))/8,0)</f>
        <v>12</v>
      </c>
      <c r="G131" s="4">
        <f t="shared" ref="G131:G194" si="23">ROUNDDOWN((HEX2DEC(D131))/8,0)</f>
        <v>12</v>
      </c>
      <c r="H131" s="4">
        <f t="shared" ref="H131:H194" si="24">ROUNDDOWN((HEX2DEC(E131))/8,0)</f>
        <v>25</v>
      </c>
      <c r="I131" s="306">
        <f t="shared" ref="I131:I194" si="25">H131+(G131)*32+(F131)*32*32</f>
        <v>12697</v>
      </c>
      <c r="J131" s="341">
        <f t="shared" si="19"/>
        <v>128</v>
      </c>
      <c r="K131" s="339" t="str">
        <f t="shared" ref="K131:K194" si="26">DEC2HEX(I131)</f>
        <v>3199</v>
      </c>
      <c r="L131" s="109"/>
      <c r="M131" s="300" t="str">
        <f t="shared" si="20"/>
        <v>30631</v>
      </c>
    </row>
    <row r="132" spans="1:13">
      <c r="A132" s="4">
        <f t="shared" si="21"/>
        <v>129</v>
      </c>
      <c r="B132" s="5" t="s">
        <v>117</v>
      </c>
      <c r="C132" s="4" t="str">
        <f t="shared" ref="C132:C195" si="27">MID(B132,1,2)</f>
        <v>66</v>
      </c>
      <c r="D132" s="4" t="str">
        <f t="shared" ref="D132:D195" si="28">MID(B132,3,2)</f>
        <v>66</v>
      </c>
      <c r="E132" s="4" t="str">
        <f t="shared" ref="E132:E195" si="29">MID(B132,5,2)</f>
        <v>FF</v>
      </c>
      <c r="F132" s="4">
        <f t="shared" si="22"/>
        <v>12</v>
      </c>
      <c r="G132" s="4">
        <f t="shared" si="23"/>
        <v>12</v>
      </c>
      <c r="H132" s="4">
        <f t="shared" si="24"/>
        <v>31</v>
      </c>
      <c r="I132" s="306">
        <f t="shared" si="25"/>
        <v>12703</v>
      </c>
      <c r="J132" s="341">
        <f t="shared" ref="J132:J195" si="30">A132</f>
        <v>129</v>
      </c>
      <c r="K132" s="339" t="str">
        <f t="shared" si="26"/>
        <v>319F</v>
      </c>
      <c r="L132" s="110"/>
      <c r="M132" s="300" t="str">
        <f t="shared" ref="M132:M195" si="31">DEC2OCT(I132)</f>
        <v>30637</v>
      </c>
    </row>
    <row r="133" spans="1:13">
      <c r="A133" s="4">
        <f t="shared" ref="A133:A196" si="32">1+A132</f>
        <v>130</v>
      </c>
      <c r="B133" s="5" t="s">
        <v>118</v>
      </c>
      <c r="C133" s="4" t="str">
        <f t="shared" si="27"/>
        <v>66</v>
      </c>
      <c r="D133" s="4" t="str">
        <f t="shared" si="28"/>
        <v>99</v>
      </c>
      <c r="E133" s="4" t="str">
        <f t="shared" si="29"/>
        <v>00</v>
      </c>
      <c r="F133" s="4">
        <f t="shared" si="22"/>
        <v>12</v>
      </c>
      <c r="G133" s="4">
        <f t="shared" si="23"/>
        <v>19</v>
      </c>
      <c r="H133" s="4">
        <f t="shared" si="24"/>
        <v>0</v>
      </c>
      <c r="I133" s="306">
        <f t="shared" si="25"/>
        <v>12896</v>
      </c>
      <c r="J133" s="341">
        <f t="shared" si="30"/>
        <v>130</v>
      </c>
      <c r="K133" s="339" t="str">
        <f t="shared" si="26"/>
        <v>3260</v>
      </c>
      <c r="L133" s="111"/>
      <c r="M133" s="300" t="str">
        <f t="shared" si="31"/>
        <v>31140</v>
      </c>
    </row>
    <row r="134" spans="1:13">
      <c r="A134" s="4">
        <f t="shared" si="32"/>
        <v>131</v>
      </c>
      <c r="B134" s="5" t="s">
        <v>119</v>
      </c>
      <c r="C134" s="4" t="str">
        <f t="shared" si="27"/>
        <v>66</v>
      </c>
      <c r="D134" s="4" t="str">
        <f t="shared" si="28"/>
        <v>99</v>
      </c>
      <c r="E134" s="4" t="str">
        <f t="shared" si="29"/>
        <v>33</v>
      </c>
      <c r="F134" s="4">
        <f t="shared" si="22"/>
        <v>12</v>
      </c>
      <c r="G134" s="4">
        <f t="shared" si="23"/>
        <v>19</v>
      </c>
      <c r="H134" s="4">
        <f t="shared" si="24"/>
        <v>6</v>
      </c>
      <c r="I134" s="306">
        <f t="shared" si="25"/>
        <v>12902</v>
      </c>
      <c r="J134" s="341">
        <f t="shared" si="30"/>
        <v>131</v>
      </c>
      <c r="K134" s="339" t="str">
        <f t="shared" si="26"/>
        <v>3266</v>
      </c>
      <c r="L134" s="112"/>
      <c r="M134" s="300" t="str">
        <f t="shared" si="31"/>
        <v>31146</v>
      </c>
    </row>
    <row r="135" spans="1:13">
      <c r="A135" s="4">
        <f t="shared" si="32"/>
        <v>132</v>
      </c>
      <c r="B135" s="5" t="s">
        <v>120</v>
      </c>
      <c r="C135" s="4" t="str">
        <f t="shared" si="27"/>
        <v>66</v>
      </c>
      <c r="D135" s="4" t="str">
        <f t="shared" si="28"/>
        <v>99</v>
      </c>
      <c r="E135" s="4" t="str">
        <f t="shared" si="29"/>
        <v>66</v>
      </c>
      <c r="F135" s="4">
        <f t="shared" si="22"/>
        <v>12</v>
      </c>
      <c r="G135" s="4">
        <f t="shared" si="23"/>
        <v>19</v>
      </c>
      <c r="H135" s="4">
        <f t="shared" si="24"/>
        <v>12</v>
      </c>
      <c r="I135" s="306">
        <f t="shared" si="25"/>
        <v>12908</v>
      </c>
      <c r="J135" s="341">
        <f t="shared" si="30"/>
        <v>132</v>
      </c>
      <c r="K135" s="339" t="str">
        <f t="shared" si="26"/>
        <v>326C</v>
      </c>
      <c r="L135" s="113"/>
      <c r="M135" s="300" t="str">
        <f t="shared" si="31"/>
        <v>31154</v>
      </c>
    </row>
    <row r="136" spans="1:13">
      <c r="A136" s="4">
        <f t="shared" si="32"/>
        <v>133</v>
      </c>
      <c r="B136" s="5" t="s">
        <v>121</v>
      </c>
      <c r="C136" s="4" t="str">
        <f t="shared" si="27"/>
        <v>66</v>
      </c>
      <c r="D136" s="4" t="str">
        <f t="shared" si="28"/>
        <v>99</v>
      </c>
      <c r="E136" s="4" t="str">
        <f t="shared" si="29"/>
        <v>99</v>
      </c>
      <c r="F136" s="4">
        <f t="shared" si="22"/>
        <v>12</v>
      </c>
      <c r="G136" s="4">
        <f t="shared" si="23"/>
        <v>19</v>
      </c>
      <c r="H136" s="4">
        <f t="shared" si="24"/>
        <v>19</v>
      </c>
      <c r="I136" s="306">
        <f t="shared" si="25"/>
        <v>12915</v>
      </c>
      <c r="J136" s="341">
        <f t="shared" si="30"/>
        <v>133</v>
      </c>
      <c r="K136" s="339" t="str">
        <f t="shared" si="26"/>
        <v>3273</v>
      </c>
      <c r="L136" s="114"/>
      <c r="M136" s="300" t="str">
        <f t="shared" si="31"/>
        <v>31163</v>
      </c>
    </row>
    <row r="137" spans="1:13">
      <c r="A137" s="4">
        <f t="shared" si="32"/>
        <v>134</v>
      </c>
      <c r="B137" s="5" t="s">
        <v>122</v>
      </c>
      <c r="C137" s="4" t="str">
        <f t="shared" si="27"/>
        <v>66</v>
      </c>
      <c r="D137" s="4" t="str">
        <f t="shared" si="28"/>
        <v>99</v>
      </c>
      <c r="E137" s="4" t="str">
        <f t="shared" si="29"/>
        <v>CC</v>
      </c>
      <c r="F137" s="4">
        <f t="shared" si="22"/>
        <v>12</v>
      </c>
      <c r="G137" s="4">
        <f t="shared" si="23"/>
        <v>19</v>
      </c>
      <c r="H137" s="4">
        <f t="shared" si="24"/>
        <v>25</v>
      </c>
      <c r="I137" s="306">
        <f t="shared" si="25"/>
        <v>12921</v>
      </c>
      <c r="J137" s="341">
        <f t="shared" si="30"/>
        <v>134</v>
      </c>
      <c r="K137" s="339" t="str">
        <f t="shared" si="26"/>
        <v>3279</v>
      </c>
      <c r="L137" s="115"/>
      <c r="M137" s="300" t="str">
        <f t="shared" si="31"/>
        <v>31171</v>
      </c>
    </row>
    <row r="138" spans="1:13">
      <c r="A138" s="4">
        <f t="shared" si="32"/>
        <v>135</v>
      </c>
      <c r="B138" s="5" t="s">
        <v>123</v>
      </c>
      <c r="C138" s="4" t="str">
        <f t="shared" si="27"/>
        <v>66</v>
      </c>
      <c r="D138" s="4" t="str">
        <f t="shared" si="28"/>
        <v>99</v>
      </c>
      <c r="E138" s="4" t="str">
        <f t="shared" si="29"/>
        <v>FF</v>
      </c>
      <c r="F138" s="4">
        <f t="shared" si="22"/>
        <v>12</v>
      </c>
      <c r="G138" s="4">
        <f t="shared" si="23"/>
        <v>19</v>
      </c>
      <c r="H138" s="4">
        <f t="shared" si="24"/>
        <v>31</v>
      </c>
      <c r="I138" s="306">
        <f t="shared" si="25"/>
        <v>12927</v>
      </c>
      <c r="J138" s="341">
        <f t="shared" si="30"/>
        <v>135</v>
      </c>
      <c r="K138" s="339" t="str">
        <f t="shared" si="26"/>
        <v>327F</v>
      </c>
      <c r="L138" s="116"/>
      <c r="M138" s="300" t="str">
        <f t="shared" si="31"/>
        <v>31177</v>
      </c>
    </row>
    <row r="139" spans="1:13">
      <c r="A139" s="4">
        <f t="shared" si="32"/>
        <v>136</v>
      </c>
      <c r="B139" s="5" t="s">
        <v>124</v>
      </c>
      <c r="C139" s="4" t="str">
        <f t="shared" si="27"/>
        <v>66</v>
      </c>
      <c r="D139" s="4" t="str">
        <f t="shared" si="28"/>
        <v>CC</v>
      </c>
      <c r="E139" s="4" t="str">
        <f t="shared" si="29"/>
        <v>00</v>
      </c>
      <c r="F139" s="4">
        <f t="shared" si="22"/>
        <v>12</v>
      </c>
      <c r="G139" s="4">
        <f t="shared" si="23"/>
        <v>25</v>
      </c>
      <c r="H139" s="4">
        <f t="shared" si="24"/>
        <v>0</v>
      </c>
      <c r="I139" s="306">
        <f t="shared" si="25"/>
        <v>13088</v>
      </c>
      <c r="J139" s="341">
        <f t="shared" si="30"/>
        <v>136</v>
      </c>
      <c r="K139" s="339" t="str">
        <f t="shared" si="26"/>
        <v>3320</v>
      </c>
      <c r="L139" s="117"/>
      <c r="M139" s="300" t="str">
        <f t="shared" si="31"/>
        <v>31440</v>
      </c>
    </row>
    <row r="140" spans="1:13">
      <c r="A140" s="4">
        <f t="shared" si="32"/>
        <v>137</v>
      </c>
      <c r="B140" s="5" t="s">
        <v>125</v>
      </c>
      <c r="C140" s="4" t="str">
        <f t="shared" si="27"/>
        <v>66</v>
      </c>
      <c r="D140" s="4" t="str">
        <f t="shared" si="28"/>
        <v>CC</v>
      </c>
      <c r="E140" s="4" t="str">
        <f t="shared" si="29"/>
        <v>33</v>
      </c>
      <c r="F140" s="4">
        <f t="shared" si="22"/>
        <v>12</v>
      </c>
      <c r="G140" s="4">
        <f t="shared" si="23"/>
        <v>25</v>
      </c>
      <c r="H140" s="4">
        <f t="shared" si="24"/>
        <v>6</v>
      </c>
      <c r="I140" s="306">
        <f t="shared" si="25"/>
        <v>13094</v>
      </c>
      <c r="J140" s="341">
        <f t="shared" si="30"/>
        <v>137</v>
      </c>
      <c r="K140" s="339" t="str">
        <f t="shared" si="26"/>
        <v>3326</v>
      </c>
      <c r="L140" s="118"/>
      <c r="M140" s="300" t="str">
        <f t="shared" si="31"/>
        <v>31446</v>
      </c>
    </row>
    <row r="141" spans="1:13">
      <c r="A141" s="4">
        <f t="shared" si="32"/>
        <v>138</v>
      </c>
      <c r="B141" s="5" t="s">
        <v>126</v>
      </c>
      <c r="C141" s="4" t="str">
        <f t="shared" si="27"/>
        <v>66</v>
      </c>
      <c r="D141" s="4" t="str">
        <f t="shared" si="28"/>
        <v>CC</v>
      </c>
      <c r="E141" s="4" t="str">
        <f t="shared" si="29"/>
        <v>66</v>
      </c>
      <c r="F141" s="4">
        <f t="shared" si="22"/>
        <v>12</v>
      </c>
      <c r="G141" s="4">
        <f t="shared" si="23"/>
        <v>25</v>
      </c>
      <c r="H141" s="4">
        <f t="shared" si="24"/>
        <v>12</v>
      </c>
      <c r="I141" s="306">
        <f t="shared" si="25"/>
        <v>13100</v>
      </c>
      <c r="J141" s="341">
        <f t="shared" si="30"/>
        <v>138</v>
      </c>
      <c r="K141" s="339" t="str">
        <f t="shared" si="26"/>
        <v>332C</v>
      </c>
      <c r="L141" s="119"/>
      <c r="M141" s="300" t="str">
        <f t="shared" si="31"/>
        <v>31454</v>
      </c>
    </row>
    <row r="142" spans="1:13">
      <c r="A142" s="4">
        <f t="shared" si="32"/>
        <v>139</v>
      </c>
      <c r="B142" s="5" t="s">
        <v>127</v>
      </c>
      <c r="C142" s="4" t="str">
        <f t="shared" si="27"/>
        <v>66</v>
      </c>
      <c r="D142" s="4" t="str">
        <f t="shared" si="28"/>
        <v>CC</v>
      </c>
      <c r="E142" s="4" t="str">
        <f t="shared" si="29"/>
        <v>99</v>
      </c>
      <c r="F142" s="4">
        <f t="shared" si="22"/>
        <v>12</v>
      </c>
      <c r="G142" s="4">
        <f t="shared" si="23"/>
        <v>25</v>
      </c>
      <c r="H142" s="4">
        <f t="shared" si="24"/>
        <v>19</v>
      </c>
      <c r="I142" s="306">
        <f t="shared" si="25"/>
        <v>13107</v>
      </c>
      <c r="J142" s="341">
        <f t="shared" si="30"/>
        <v>139</v>
      </c>
      <c r="K142" s="339" t="str">
        <f t="shared" si="26"/>
        <v>3333</v>
      </c>
      <c r="L142" s="120"/>
      <c r="M142" s="300" t="str">
        <f t="shared" si="31"/>
        <v>31463</v>
      </c>
    </row>
    <row r="143" spans="1:13">
      <c r="A143" s="4">
        <f t="shared" si="32"/>
        <v>140</v>
      </c>
      <c r="B143" s="5" t="s">
        <v>128</v>
      </c>
      <c r="C143" s="4" t="str">
        <f t="shared" si="27"/>
        <v>66</v>
      </c>
      <c r="D143" s="4" t="str">
        <f t="shared" si="28"/>
        <v>CC</v>
      </c>
      <c r="E143" s="4" t="str">
        <f t="shared" si="29"/>
        <v>CC</v>
      </c>
      <c r="F143" s="4">
        <f t="shared" si="22"/>
        <v>12</v>
      </c>
      <c r="G143" s="4">
        <f t="shared" si="23"/>
        <v>25</v>
      </c>
      <c r="H143" s="4">
        <f t="shared" si="24"/>
        <v>25</v>
      </c>
      <c r="I143" s="306">
        <f t="shared" si="25"/>
        <v>13113</v>
      </c>
      <c r="J143" s="341">
        <f t="shared" si="30"/>
        <v>140</v>
      </c>
      <c r="K143" s="339" t="str">
        <f t="shared" si="26"/>
        <v>3339</v>
      </c>
      <c r="L143" s="121"/>
      <c r="M143" s="300" t="str">
        <f t="shared" si="31"/>
        <v>31471</v>
      </c>
    </row>
    <row r="144" spans="1:13">
      <c r="A144" s="4">
        <f t="shared" si="32"/>
        <v>141</v>
      </c>
      <c r="B144" s="5" t="s">
        <v>129</v>
      </c>
      <c r="C144" s="4" t="str">
        <f t="shared" si="27"/>
        <v>66</v>
      </c>
      <c r="D144" s="4" t="str">
        <f t="shared" si="28"/>
        <v>CC</v>
      </c>
      <c r="E144" s="4" t="str">
        <f t="shared" si="29"/>
        <v>FF</v>
      </c>
      <c r="F144" s="4">
        <f t="shared" si="22"/>
        <v>12</v>
      </c>
      <c r="G144" s="4">
        <f t="shared" si="23"/>
        <v>25</v>
      </c>
      <c r="H144" s="4">
        <f t="shared" si="24"/>
        <v>31</v>
      </c>
      <c r="I144" s="306">
        <f t="shared" si="25"/>
        <v>13119</v>
      </c>
      <c r="J144" s="341">
        <f t="shared" si="30"/>
        <v>141</v>
      </c>
      <c r="K144" s="339" t="str">
        <f t="shared" si="26"/>
        <v>333F</v>
      </c>
      <c r="L144" s="122"/>
      <c r="M144" s="300" t="str">
        <f t="shared" si="31"/>
        <v>31477</v>
      </c>
    </row>
    <row r="145" spans="1:13">
      <c r="A145" s="4">
        <f t="shared" si="32"/>
        <v>142</v>
      </c>
      <c r="B145" s="5" t="s">
        <v>130</v>
      </c>
      <c r="C145" s="4" t="str">
        <f t="shared" si="27"/>
        <v>66</v>
      </c>
      <c r="D145" s="4" t="str">
        <f t="shared" si="28"/>
        <v>FF</v>
      </c>
      <c r="E145" s="4" t="str">
        <f t="shared" si="29"/>
        <v>00</v>
      </c>
      <c r="F145" s="4">
        <f t="shared" si="22"/>
        <v>12</v>
      </c>
      <c r="G145" s="4">
        <f t="shared" si="23"/>
        <v>31</v>
      </c>
      <c r="H145" s="4">
        <f t="shared" si="24"/>
        <v>0</v>
      </c>
      <c r="I145" s="306">
        <f t="shared" si="25"/>
        <v>13280</v>
      </c>
      <c r="J145" s="341">
        <f t="shared" si="30"/>
        <v>142</v>
      </c>
      <c r="K145" s="339" t="str">
        <f t="shared" si="26"/>
        <v>33E0</v>
      </c>
      <c r="L145" s="123"/>
      <c r="M145" s="300" t="str">
        <f t="shared" si="31"/>
        <v>31740</v>
      </c>
    </row>
    <row r="146" spans="1:13">
      <c r="A146" s="4">
        <f t="shared" si="32"/>
        <v>143</v>
      </c>
      <c r="B146" s="5" t="s">
        <v>131</v>
      </c>
      <c r="C146" s="4" t="str">
        <f t="shared" si="27"/>
        <v>66</v>
      </c>
      <c r="D146" s="4" t="str">
        <f t="shared" si="28"/>
        <v>FF</v>
      </c>
      <c r="E146" s="4" t="str">
        <f t="shared" si="29"/>
        <v>33</v>
      </c>
      <c r="F146" s="4">
        <f t="shared" si="22"/>
        <v>12</v>
      </c>
      <c r="G146" s="4">
        <f t="shared" si="23"/>
        <v>31</v>
      </c>
      <c r="H146" s="4">
        <f t="shared" si="24"/>
        <v>6</v>
      </c>
      <c r="I146" s="306">
        <f t="shared" si="25"/>
        <v>13286</v>
      </c>
      <c r="J146" s="341">
        <f t="shared" si="30"/>
        <v>143</v>
      </c>
      <c r="K146" s="339" t="str">
        <f t="shared" si="26"/>
        <v>33E6</v>
      </c>
      <c r="L146" s="124"/>
      <c r="M146" s="300" t="str">
        <f t="shared" si="31"/>
        <v>31746</v>
      </c>
    </row>
    <row r="147" spans="1:13">
      <c r="A147" s="4">
        <f t="shared" si="32"/>
        <v>144</v>
      </c>
      <c r="B147" s="5" t="s">
        <v>132</v>
      </c>
      <c r="C147" s="4" t="str">
        <f t="shared" si="27"/>
        <v>66</v>
      </c>
      <c r="D147" s="4" t="str">
        <f t="shared" si="28"/>
        <v>FF</v>
      </c>
      <c r="E147" s="4" t="str">
        <f t="shared" si="29"/>
        <v>66</v>
      </c>
      <c r="F147" s="4">
        <f t="shared" si="22"/>
        <v>12</v>
      </c>
      <c r="G147" s="4">
        <f t="shared" si="23"/>
        <v>31</v>
      </c>
      <c r="H147" s="4">
        <f t="shared" si="24"/>
        <v>12</v>
      </c>
      <c r="I147" s="306">
        <f t="shared" si="25"/>
        <v>13292</v>
      </c>
      <c r="J147" s="341">
        <f t="shared" si="30"/>
        <v>144</v>
      </c>
      <c r="K147" s="339" t="str">
        <f t="shared" si="26"/>
        <v>33EC</v>
      </c>
      <c r="L147" s="125"/>
      <c r="M147" s="300" t="str">
        <f t="shared" si="31"/>
        <v>31754</v>
      </c>
    </row>
    <row r="148" spans="1:13">
      <c r="A148" s="4">
        <f t="shared" si="32"/>
        <v>145</v>
      </c>
      <c r="B148" s="5" t="s">
        <v>133</v>
      </c>
      <c r="C148" s="4" t="str">
        <f t="shared" si="27"/>
        <v>66</v>
      </c>
      <c r="D148" s="4" t="str">
        <f t="shared" si="28"/>
        <v>FF</v>
      </c>
      <c r="E148" s="4" t="str">
        <f t="shared" si="29"/>
        <v>99</v>
      </c>
      <c r="F148" s="4">
        <f t="shared" si="22"/>
        <v>12</v>
      </c>
      <c r="G148" s="4">
        <f t="shared" si="23"/>
        <v>31</v>
      </c>
      <c r="H148" s="4">
        <f t="shared" si="24"/>
        <v>19</v>
      </c>
      <c r="I148" s="306">
        <f t="shared" si="25"/>
        <v>13299</v>
      </c>
      <c r="J148" s="341">
        <f t="shared" si="30"/>
        <v>145</v>
      </c>
      <c r="K148" s="339" t="str">
        <f t="shared" si="26"/>
        <v>33F3</v>
      </c>
      <c r="L148" s="126"/>
      <c r="M148" s="300" t="str">
        <f t="shared" si="31"/>
        <v>31763</v>
      </c>
    </row>
    <row r="149" spans="1:13">
      <c r="A149" s="4">
        <f t="shared" si="32"/>
        <v>146</v>
      </c>
      <c r="B149" s="5" t="s">
        <v>134</v>
      </c>
      <c r="C149" s="4" t="str">
        <f t="shared" si="27"/>
        <v>66</v>
      </c>
      <c r="D149" s="4" t="str">
        <f t="shared" si="28"/>
        <v>FF</v>
      </c>
      <c r="E149" s="4" t="str">
        <f t="shared" si="29"/>
        <v>CC</v>
      </c>
      <c r="F149" s="4">
        <f t="shared" si="22"/>
        <v>12</v>
      </c>
      <c r="G149" s="4">
        <f t="shared" si="23"/>
        <v>31</v>
      </c>
      <c r="H149" s="4">
        <f t="shared" si="24"/>
        <v>25</v>
      </c>
      <c r="I149" s="306">
        <f t="shared" si="25"/>
        <v>13305</v>
      </c>
      <c r="J149" s="341">
        <f t="shared" si="30"/>
        <v>146</v>
      </c>
      <c r="K149" s="339" t="str">
        <f t="shared" si="26"/>
        <v>33F9</v>
      </c>
      <c r="L149" s="127"/>
      <c r="M149" s="300" t="str">
        <f t="shared" si="31"/>
        <v>31771</v>
      </c>
    </row>
    <row r="150" spans="1:13">
      <c r="A150" s="4">
        <f t="shared" si="32"/>
        <v>147</v>
      </c>
      <c r="B150" s="5" t="s">
        <v>135</v>
      </c>
      <c r="C150" s="4" t="str">
        <f t="shared" si="27"/>
        <v>66</v>
      </c>
      <c r="D150" s="4" t="str">
        <f t="shared" si="28"/>
        <v>FF</v>
      </c>
      <c r="E150" s="4" t="str">
        <f t="shared" si="29"/>
        <v>FF</v>
      </c>
      <c r="F150" s="4">
        <f t="shared" si="22"/>
        <v>12</v>
      </c>
      <c r="G150" s="4">
        <f t="shared" si="23"/>
        <v>31</v>
      </c>
      <c r="H150" s="4">
        <f t="shared" si="24"/>
        <v>31</v>
      </c>
      <c r="I150" s="306">
        <f t="shared" si="25"/>
        <v>13311</v>
      </c>
      <c r="J150" s="341">
        <f t="shared" si="30"/>
        <v>147</v>
      </c>
      <c r="K150" s="339" t="str">
        <f t="shared" si="26"/>
        <v>33FF</v>
      </c>
      <c r="L150" s="128"/>
      <c r="M150" s="300" t="str">
        <f t="shared" si="31"/>
        <v>31777</v>
      </c>
    </row>
    <row r="151" spans="1:13">
      <c r="A151" s="4">
        <f t="shared" si="32"/>
        <v>148</v>
      </c>
      <c r="B151" s="5" t="s">
        <v>136</v>
      </c>
      <c r="C151" s="4" t="str">
        <f t="shared" si="27"/>
        <v>99</v>
      </c>
      <c r="D151" s="4" t="str">
        <f t="shared" si="28"/>
        <v>00</v>
      </c>
      <c r="E151" s="4" t="str">
        <f t="shared" si="29"/>
        <v>00</v>
      </c>
      <c r="F151" s="4">
        <f t="shared" si="22"/>
        <v>19</v>
      </c>
      <c r="G151" s="4">
        <f t="shared" si="23"/>
        <v>0</v>
      </c>
      <c r="H151" s="4">
        <f t="shared" si="24"/>
        <v>0</v>
      </c>
      <c r="I151" s="306">
        <f t="shared" si="25"/>
        <v>19456</v>
      </c>
      <c r="J151" s="341">
        <f t="shared" si="30"/>
        <v>148</v>
      </c>
      <c r="K151" s="339" t="str">
        <f t="shared" si="26"/>
        <v>4C00</v>
      </c>
      <c r="L151" s="129"/>
      <c r="M151" s="300" t="str">
        <f t="shared" si="31"/>
        <v>46000</v>
      </c>
    </row>
    <row r="152" spans="1:13">
      <c r="A152" s="4">
        <f t="shared" si="32"/>
        <v>149</v>
      </c>
      <c r="B152" s="5" t="s">
        <v>137</v>
      </c>
      <c r="C152" s="4" t="str">
        <f t="shared" si="27"/>
        <v>99</v>
      </c>
      <c r="D152" s="4" t="str">
        <f t="shared" si="28"/>
        <v>00</v>
      </c>
      <c r="E152" s="4" t="str">
        <f t="shared" si="29"/>
        <v>33</v>
      </c>
      <c r="F152" s="4">
        <f t="shared" si="22"/>
        <v>19</v>
      </c>
      <c r="G152" s="4">
        <f t="shared" si="23"/>
        <v>0</v>
      </c>
      <c r="H152" s="4">
        <f t="shared" si="24"/>
        <v>6</v>
      </c>
      <c r="I152" s="306">
        <f t="shared" si="25"/>
        <v>19462</v>
      </c>
      <c r="J152" s="341">
        <f t="shared" si="30"/>
        <v>149</v>
      </c>
      <c r="K152" s="339" t="str">
        <f t="shared" si="26"/>
        <v>4C06</v>
      </c>
      <c r="L152" s="130"/>
      <c r="M152" s="300" t="str">
        <f t="shared" si="31"/>
        <v>46006</v>
      </c>
    </row>
    <row r="153" spans="1:13">
      <c r="A153" s="4">
        <f t="shared" si="32"/>
        <v>150</v>
      </c>
      <c r="B153" s="5" t="s">
        <v>138</v>
      </c>
      <c r="C153" s="4" t="str">
        <f t="shared" si="27"/>
        <v>99</v>
      </c>
      <c r="D153" s="4" t="str">
        <f t="shared" si="28"/>
        <v>00</v>
      </c>
      <c r="E153" s="4" t="str">
        <f t="shared" si="29"/>
        <v>66</v>
      </c>
      <c r="F153" s="4">
        <f t="shared" si="22"/>
        <v>19</v>
      </c>
      <c r="G153" s="4">
        <f t="shared" si="23"/>
        <v>0</v>
      </c>
      <c r="H153" s="4">
        <f t="shared" si="24"/>
        <v>12</v>
      </c>
      <c r="I153" s="306">
        <f t="shared" si="25"/>
        <v>19468</v>
      </c>
      <c r="J153" s="341">
        <f t="shared" si="30"/>
        <v>150</v>
      </c>
      <c r="K153" s="339" t="str">
        <f t="shared" si="26"/>
        <v>4C0C</v>
      </c>
      <c r="L153" s="131"/>
      <c r="M153" s="300" t="str">
        <f t="shared" si="31"/>
        <v>46014</v>
      </c>
    </row>
    <row r="154" spans="1:13">
      <c r="A154" s="4">
        <f t="shared" si="32"/>
        <v>151</v>
      </c>
      <c r="B154" s="5" t="s">
        <v>139</v>
      </c>
      <c r="C154" s="4" t="str">
        <f t="shared" si="27"/>
        <v>99</v>
      </c>
      <c r="D154" s="4" t="str">
        <f t="shared" si="28"/>
        <v>00</v>
      </c>
      <c r="E154" s="4" t="str">
        <f t="shared" si="29"/>
        <v>99</v>
      </c>
      <c r="F154" s="4">
        <f t="shared" si="22"/>
        <v>19</v>
      </c>
      <c r="G154" s="4">
        <f t="shared" si="23"/>
        <v>0</v>
      </c>
      <c r="H154" s="4">
        <f t="shared" si="24"/>
        <v>19</v>
      </c>
      <c r="I154" s="306">
        <f t="shared" si="25"/>
        <v>19475</v>
      </c>
      <c r="J154" s="341">
        <f t="shared" si="30"/>
        <v>151</v>
      </c>
      <c r="K154" s="339" t="str">
        <f t="shared" si="26"/>
        <v>4C13</v>
      </c>
      <c r="L154" s="132"/>
      <c r="M154" s="300" t="str">
        <f t="shared" si="31"/>
        <v>46023</v>
      </c>
    </row>
    <row r="155" spans="1:13">
      <c r="A155" s="4">
        <f t="shared" si="32"/>
        <v>152</v>
      </c>
      <c r="B155" s="5" t="s">
        <v>140</v>
      </c>
      <c r="C155" s="4" t="str">
        <f t="shared" si="27"/>
        <v>99</v>
      </c>
      <c r="D155" s="4" t="str">
        <f t="shared" si="28"/>
        <v>00</v>
      </c>
      <c r="E155" s="4" t="str">
        <f t="shared" si="29"/>
        <v>CC</v>
      </c>
      <c r="F155" s="4">
        <f t="shared" si="22"/>
        <v>19</v>
      </c>
      <c r="G155" s="4">
        <f t="shared" si="23"/>
        <v>0</v>
      </c>
      <c r="H155" s="4">
        <f t="shared" si="24"/>
        <v>25</v>
      </c>
      <c r="I155" s="306">
        <f t="shared" si="25"/>
        <v>19481</v>
      </c>
      <c r="J155" s="341">
        <f t="shared" si="30"/>
        <v>152</v>
      </c>
      <c r="K155" s="339" t="str">
        <f t="shared" si="26"/>
        <v>4C19</v>
      </c>
      <c r="L155" s="133"/>
      <c r="M155" s="300" t="str">
        <f t="shared" si="31"/>
        <v>46031</v>
      </c>
    </row>
    <row r="156" spans="1:13">
      <c r="A156" s="4">
        <f t="shared" si="32"/>
        <v>153</v>
      </c>
      <c r="B156" s="5" t="s">
        <v>141</v>
      </c>
      <c r="C156" s="4" t="str">
        <f t="shared" si="27"/>
        <v>99</v>
      </c>
      <c r="D156" s="4" t="str">
        <f t="shared" si="28"/>
        <v>00</v>
      </c>
      <c r="E156" s="4" t="str">
        <f t="shared" si="29"/>
        <v>FF</v>
      </c>
      <c r="F156" s="4">
        <f t="shared" si="22"/>
        <v>19</v>
      </c>
      <c r="G156" s="4">
        <f t="shared" si="23"/>
        <v>0</v>
      </c>
      <c r="H156" s="4">
        <f t="shared" si="24"/>
        <v>31</v>
      </c>
      <c r="I156" s="306">
        <f t="shared" si="25"/>
        <v>19487</v>
      </c>
      <c r="J156" s="341">
        <f t="shared" si="30"/>
        <v>153</v>
      </c>
      <c r="K156" s="339" t="str">
        <f t="shared" si="26"/>
        <v>4C1F</v>
      </c>
      <c r="L156" s="134"/>
      <c r="M156" s="300" t="str">
        <f t="shared" si="31"/>
        <v>46037</v>
      </c>
    </row>
    <row r="157" spans="1:13">
      <c r="A157" s="4">
        <f t="shared" si="32"/>
        <v>154</v>
      </c>
      <c r="B157" s="5" t="s">
        <v>142</v>
      </c>
      <c r="C157" s="4" t="str">
        <f t="shared" si="27"/>
        <v>99</v>
      </c>
      <c r="D157" s="4" t="str">
        <f t="shared" si="28"/>
        <v>33</v>
      </c>
      <c r="E157" s="4" t="str">
        <f t="shared" si="29"/>
        <v>00</v>
      </c>
      <c r="F157" s="4">
        <f t="shared" si="22"/>
        <v>19</v>
      </c>
      <c r="G157" s="4">
        <f t="shared" si="23"/>
        <v>6</v>
      </c>
      <c r="H157" s="4">
        <f t="shared" si="24"/>
        <v>0</v>
      </c>
      <c r="I157" s="306">
        <f t="shared" si="25"/>
        <v>19648</v>
      </c>
      <c r="J157" s="341">
        <f t="shared" si="30"/>
        <v>154</v>
      </c>
      <c r="K157" s="339" t="str">
        <f t="shared" si="26"/>
        <v>4CC0</v>
      </c>
      <c r="L157" s="135"/>
      <c r="M157" s="300" t="str">
        <f t="shared" si="31"/>
        <v>46300</v>
      </c>
    </row>
    <row r="158" spans="1:13">
      <c r="A158" s="4">
        <f t="shared" si="32"/>
        <v>155</v>
      </c>
      <c r="B158" s="5" t="s">
        <v>143</v>
      </c>
      <c r="C158" s="4" t="str">
        <f t="shared" si="27"/>
        <v>99</v>
      </c>
      <c r="D158" s="4" t="str">
        <f t="shared" si="28"/>
        <v>33</v>
      </c>
      <c r="E158" s="4" t="str">
        <f t="shared" si="29"/>
        <v>33</v>
      </c>
      <c r="F158" s="4">
        <f t="shared" si="22"/>
        <v>19</v>
      </c>
      <c r="G158" s="4">
        <f t="shared" si="23"/>
        <v>6</v>
      </c>
      <c r="H158" s="4">
        <f t="shared" si="24"/>
        <v>6</v>
      </c>
      <c r="I158" s="306">
        <f t="shared" si="25"/>
        <v>19654</v>
      </c>
      <c r="J158" s="341">
        <f t="shared" si="30"/>
        <v>155</v>
      </c>
      <c r="K158" s="339" t="str">
        <f t="shared" si="26"/>
        <v>4CC6</v>
      </c>
      <c r="L158" s="136"/>
      <c r="M158" s="300" t="str">
        <f t="shared" si="31"/>
        <v>46306</v>
      </c>
    </row>
    <row r="159" spans="1:13">
      <c r="A159" s="4">
        <f t="shared" si="32"/>
        <v>156</v>
      </c>
      <c r="B159" s="5" t="s">
        <v>144</v>
      </c>
      <c r="C159" s="4" t="str">
        <f t="shared" si="27"/>
        <v>99</v>
      </c>
      <c r="D159" s="4" t="str">
        <f t="shared" si="28"/>
        <v>33</v>
      </c>
      <c r="E159" s="4" t="str">
        <f t="shared" si="29"/>
        <v>66</v>
      </c>
      <c r="F159" s="4">
        <f t="shared" si="22"/>
        <v>19</v>
      </c>
      <c r="G159" s="4">
        <f t="shared" si="23"/>
        <v>6</v>
      </c>
      <c r="H159" s="4">
        <f t="shared" si="24"/>
        <v>12</v>
      </c>
      <c r="I159" s="306">
        <f t="shared" si="25"/>
        <v>19660</v>
      </c>
      <c r="J159" s="341">
        <f t="shared" si="30"/>
        <v>156</v>
      </c>
      <c r="K159" s="339" t="str">
        <f t="shared" si="26"/>
        <v>4CCC</v>
      </c>
      <c r="L159" s="137"/>
      <c r="M159" s="300" t="str">
        <f t="shared" si="31"/>
        <v>46314</v>
      </c>
    </row>
    <row r="160" spans="1:13">
      <c r="A160" s="4">
        <f t="shared" si="32"/>
        <v>157</v>
      </c>
      <c r="B160" s="5" t="s">
        <v>145</v>
      </c>
      <c r="C160" s="4" t="str">
        <f t="shared" si="27"/>
        <v>99</v>
      </c>
      <c r="D160" s="4" t="str">
        <f t="shared" si="28"/>
        <v>33</v>
      </c>
      <c r="E160" s="4" t="str">
        <f t="shared" si="29"/>
        <v>99</v>
      </c>
      <c r="F160" s="4">
        <f t="shared" si="22"/>
        <v>19</v>
      </c>
      <c r="G160" s="4">
        <f t="shared" si="23"/>
        <v>6</v>
      </c>
      <c r="H160" s="4">
        <f t="shared" si="24"/>
        <v>19</v>
      </c>
      <c r="I160" s="306">
        <f t="shared" si="25"/>
        <v>19667</v>
      </c>
      <c r="J160" s="341">
        <f t="shared" si="30"/>
        <v>157</v>
      </c>
      <c r="K160" s="339" t="str">
        <f t="shared" si="26"/>
        <v>4CD3</v>
      </c>
      <c r="L160" s="138"/>
      <c r="M160" s="300" t="str">
        <f t="shared" si="31"/>
        <v>46323</v>
      </c>
    </row>
    <row r="161" spans="1:13">
      <c r="A161" s="4">
        <f t="shared" si="32"/>
        <v>158</v>
      </c>
      <c r="B161" s="5" t="s">
        <v>146</v>
      </c>
      <c r="C161" s="4" t="str">
        <f t="shared" si="27"/>
        <v>99</v>
      </c>
      <c r="D161" s="4" t="str">
        <f t="shared" si="28"/>
        <v>33</v>
      </c>
      <c r="E161" s="4" t="str">
        <f t="shared" si="29"/>
        <v>CC</v>
      </c>
      <c r="F161" s="4">
        <f t="shared" si="22"/>
        <v>19</v>
      </c>
      <c r="G161" s="4">
        <f t="shared" si="23"/>
        <v>6</v>
      </c>
      <c r="H161" s="4">
        <f t="shared" si="24"/>
        <v>25</v>
      </c>
      <c r="I161" s="306">
        <f t="shared" si="25"/>
        <v>19673</v>
      </c>
      <c r="J161" s="341">
        <f t="shared" si="30"/>
        <v>158</v>
      </c>
      <c r="K161" s="339" t="str">
        <f t="shared" si="26"/>
        <v>4CD9</v>
      </c>
      <c r="L161" s="139"/>
      <c r="M161" s="300" t="str">
        <f t="shared" si="31"/>
        <v>46331</v>
      </c>
    </row>
    <row r="162" spans="1:13">
      <c r="A162" s="4">
        <f t="shared" si="32"/>
        <v>159</v>
      </c>
      <c r="B162" s="5" t="s">
        <v>147</v>
      </c>
      <c r="C162" s="4" t="str">
        <f t="shared" si="27"/>
        <v>99</v>
      </c>
      <c r="D162" s="4" t="str">
        <f t="shared" si="28"/>
        <v>33</v>
      </c>
      <c r="E162" s="4" t="str">
        <f t="shared" si="29"/>
        <v>FF</v>
      </c>
      <c r="F162" s="4">
        <f t="shared" si="22"/>
        <v>19</v>
      </c>
      <c r="G162" s="4">
        <f t="shared" si="23"/>
        <v>6</v>
      </c>
      <c r="H162" s="4">
        <f t="shared" si="24"/>
        <v>31</v>
      </c>
      <c r="I162" s="306">
        <f t="shared" si="25"/>
        <v>19679</v>
      </c>
      <c r="J162" s="341">
        <f t="shared" si="30"/>
        <v>159</v>
      </c>
      <c r="K162" s="339" t="str">
        <f t="shared" si="26"/>
        <v>4CDF</v>
      </c>
      <c r="L162" s="140"/>
      <c r="M162" s="300" t="str">
        <f t="shared" si="31"/>
        <v>46337</v>
      </c>
    </row>
    <row r="163" spans="1:13">
      <c r="A163" s="4">
        <f t="shared" si="32"/>
        <v>160</v>
      </c>
      <c r="B163" s="5" t="s">
        <v>148</v>
      </c>
      <c r="C163" s="4" t="str">
        <f t="shared" si="27"/>
        <v>99</v>
      </c>
      <c r="D163" s="4" t="str">
        <f t="shared" si="28"/>
        <v>66</v>
      </c>
      <c r="E163" s="4" t="str">
        <f t="shared" si="29"/>
        <v>00</v>
      </c>
      <c r="F163" s="4">
        <f t="shared" si="22"/>
        <v>19</v>
      </c>
      <c r="G163" s="4">
        <f t="shared" si="23"/>
        <v>12</v>
      </c>
      <c r="H163" s="4">
        <f t="shared" si="24"/>
        <v>0</v>
      </c>
      <c r="I163" s="306">
        <f t="shared" si="25"/>
        <v>19840</v>
      </c>
      <c r="J163" s="341">
        <f t="shared" si="30"/>
        <v>160</v>
      </c>
      <c r="K163" s="339" t="str">
        <f t="shared" si="26"/>
        <v>4D80</v>
      </c>
      <c r="L163" s="141"/>
      <c r="M163" s="300" t="str">
        <f t="shared" si="31"/>
        <v>46600</v>
      </c>
    </row>
    <row r="164" spans="1:13">
      <c r="A164" s="4">
        <f t="shared" si="32"/>
        <v>161</v>
      </c>
      <c r="B164" s="5" t="s">
        <v>149</v>
      </c>
      <c r="C164" s="4" t="str">
        <f t="shared" si="27"/>
        <v>99</v>
      </c>
      <c r="D164" s="4" t="str">
        <f t="shared" si="28"/>
        <v>66</v>
      </c>
      <c r="E164" s="4" t="str">
        <f t="shared" si="29"/>
        <v>33</v>
      </c>
      <c r="F164" s="4">
        <f t="shared" si="22"/>
        <v>19</v>
      </c>
      <c r="G164" s="4">
        <f t="shared" si="23"/>
        <v>12</v>
      </c>
      <c r="H164" s="4">
        <f t="shared" si="24"/>
        <v>6</v>
      </c>
      <c r="I164" s="306">
        <f t="shared" si="25"/>
        <v>19846</v>
      </c>
      <c r="J164" s="341">
        <f t="shared" si="30"/>
        <v>161</v>
      </c>
      <c r="K164" s="339" t="str">
        <f t="shared" si="26"/>
        <v>4D86</v>
      </c>
      <c r="L164" s="142"/>
      <c r="M164" s="300" t="str">
        <f t="shared" si="31"/>
        <v>46606</v>
      </c>
    </row>
    <row r="165" spans="1:13">
      <c r="A165" s="4">
        <f t="shared" si="32"/>
        <v>162</v>
      </c>
      <c r="B165" s="5" t="s">
        <v>150</v>
      </c>
      <c r="C165" s="4" t="str">
        <f t="shared" si="27"/>
        <v>99</v>
      </c>
      <c r="D165" s="4" t="str">
        <f t="shared" si="28"/>
        <v>66</v>
      </c>
      <c r="E165" s="4" t="str">
        <f t="shared" si="29"/>
        <v>66</v>
      </c>
      <c r="F165" s="4">
        <f t="shared" si="22"/>
        <v>19</v>
      </c>
      <c r="G165" s="4">
        <f t="shared" si="23"/>
        <v>12</v>
      </c>
      <c r="H165" s="4">
        <f t="shared" si="24"/>
        <v>12</v>
      </c>
      <c r="I165" s="306">
        <f t="shared" si="25"/>
        <v>19852</v>
      </c>
      <c r="J165" s="341">
        <f t="shared" si="30"/>
        <v>162</v>
      </c>
      <c r="K165" s="339" t="str">
        <f t="shared" si="26"/>
        <v>4D8C</v>
      </c>
      <c r="L165" s="143"/>
      <c r="M165" s="300" t="str">
        <f t="shared" si="31"/>
        <v>46614</v>
      </c>
    </row>
    <row r="166" spans="1:13">
      <c r="A166" s="4">
        <f t="shared" si="32"/>
        <v>163</v>
      </c>
      <c r="B166" s="5" t="s">
        <v>151</v>
      </c>
      <c r="C166" s="4" t="str">
        <f t="shared" si="27"/>
        <v>99</v>
      </c>
      <c r="D166" s="4" t="str">
        <f t="shared" si="28"/>
        <v>66</v>
      </c>
      <c r="E166" s="4" t="str">
        <f t="shared" si="29"/>
        <v>99</v>
      </c>
      <c r="F166" s="4">
        <f t="shared" si="22"/>
        <v>19</v>
      </c>
      <c r="G166" s="4">
        <f t="shared" si="23"/>
        <v>12</v>
      </c>
      <c r="H166" s="4">
        <f t="shared" si="24"/>
        <v>19</v>
      </c>
      <c r="I166" s="306">
        <f t="shared" si="25"/>
        <v>19859</v>
      </c>
      <c r="J166" s="341">
        <f t="shared" si="30"/>
        <v>163</v>
      </c>
      <c r="K166" s="339" t="str">
        <f t="shared" si="26"/>
        <v>4D93</v>
      </c>
      <c r="L166" s="144"/>
      <c r="M166" s="300" t="str">
        <f t="shared" si="31"/>
        <v>46623</v>
      </c>
    </row>
    <row r="167" spans="1:13">
      <c r="A167" s="4">
        <f t="shared" si="32"/>
        <v>164</v>
      </c>
      <c r="B167" s="5" t="s">
        <v>152</v>
      </c>
      <c r="C167" s="4" t="str">
        <f t="shared" si="27"/>
        <v>99</v>
      </c>
      <c r="D167" s="4" t="str">
        <f t="shared" si="28"/>
        <v>66</v>
      </c>
      <c r="E167" s="4" t="str">
        <f t="shared" si="29"/>
        <v>CC</v>
      </c>
      <c r="F167" s="4">
        <f t="shared" si="22"/>
        <v>19</v>
      </c>
      <c r="G167" s="4">
        <f t="shared" si="23"/>
        <v>12</v>
      </c>
      <c r="H167" s="4">
        <f t="shared" si="24"/>
        <v>25</v>
      </c>
      <c r="I167" s="306">
        <f t="shared" si="25"/>
        <v>19865</v>
      </c>
      <c r="J167" s="341">
        <f t="shared" si="30"/>
        <v>164</v>
      </c>
      <c r="K167" s="339" t="str">
        <f t="shared" si="26"/>
        <v>4D99</v>
      </c>
      <c r="L167" s="145"/>
      <c r="M167" s="300" t="str">
        <f t="shared" si="31"/>
        <v>46631</v>
      </c>
    </row>
    <row r="168" spans="1:13">
      <c r="A168" s="4">
        <f t="shared" si="32"/>
        <v>165</v>
      </c>
      <c r="B168" s="5" t="s">
        <v>153</v>
      </c>
      <c r="C168" s="4" t="str">
        <f t="shared" si="27"/>
        <v>99</v>
      </c>
      <c r="D168" s="4" t="str">
        <f t="shared" si="28"/>
        <v>66</v>
      </c>
      <c r="E168" s="4" t="str">
        <f t="shared" si="29"/>
        <v>FF</v>
      </c>
      <c r="F168" s="4">
        <f t="shared" si="22"/>
        <v>19</v>
      </c>
      <c r="G168" s="4">
        <f t="shared" si="23"/>
        <v>12</v>
      </c>
      <c r="H168" s="4">
        <f t="shared" si="24"/>
        <v>31</v>
      </c>
      <c r="I168" s="306">
        <f t="shared" si="25"/>
        <v>19871</v>
      </c>
      <c r="J168" s="341">
        <f t="shared" si="30"/>
        <v>165</v>
      </c>
      <c r="K168" s="339" t="str">
        <f t="shared" si="26"/>
        <v>4D9F</v>
      </c>
      <c r="L168" s="146"/>
      <c r="M168" s="300" t="str">
        <f t="shared" si="31"/>
        <v>46637</v>
      </c>
    </row>
    <row r="169" spans="1:13">
      <c r="A169" s="4">
        <f t="shared" si="32"/>
        <v>166</v>
      </c>
      <c r="B169" s="5" t="s">
        <v>154</v>
      </c>
      <c r="C169" s="4" t="str">
        <f t="shared" si="27"/>
        <v>99</v>
      </c>
      <c r="D169" s="4" t="str">
        <f t="shared" si="28"/>
        <v>99</v>
      </c>
      <c r="E169" s="4" t="str">
        <f t="shared" si="29"/>
        <v>00</v>
      </c>
      <c r="F169" s="4">
        <f t="shared" si="22"/>
        <v>19</v>
      </c>
      <c r="G169" s="4">
        <f t="shared" si="23"/>
        <v>19</v>
      </c>
      <c r="H169" s="4">
        <f t="shared" si="24"/>
        <v>0</v>
      </c>
      <c r="I169" s="306">
        <f t="shared" si="25"/>
        <v>20064</v>
      </c>
      <c r="J169" s="341">
        <f t="shared" si="30"/>
        <v>166</v>
      </c>
      <c r="K169" s="339" t="str">
        <f t="shared" si="26"/>
        <v>4E60</v>
      </c>
      <c r="L169" s="147"/>
      <c r="M169" s="300" t="str">
        <f t="shared" si="31"/>
        <v>47140</v>
      </c>
    </row>
    <row r="170" spans="1:13">
      <c r="A170" s="4">
        <f t="shared" si="32"/>
        <v>167</v>
      </c>
      <c r="B170" s="5" t="s">
        <v>155</v>
      </c>
      <c r="C170" s="4" t="str">
        <f t="shared" si="27"/>
        <v>99</v>
      </c>
      <c r="D170" s="4" t="str">
        <f t="shared" si="28"/>
        <v>99</v>
      </c>
      <c r="E170" s="4" t="str">
        <f t="shared" si="29"/>
        <v>33</v>
      </c>
      <c r="F170" s="4">
        <f t="shared" si="22"/>
        <v>19</v>
      </c>
      <c r="G170" s="4">
        <f t="shared" si="23"/>
        <v>19</v>
      </c>
      <c r="H170" s="4">
        <f t="shared" si="24"/>
        <v>6</v>
      </c>
      <c r="I170" s="306">
        <f t="shared" si="25"/>
        <v>20070</v>
      </c>
      <c r="J170" s="341">
        <f t="shared" si="30"/>
        <v>167</v>
      </c>
      <c r="K170" s="339" t="str">
        <f t="shared" si="26"/>
        <v>4E66</v>
      </c>
      <c r="L170" s="148"/>
      <c r="M170" s="300" t="str">
        <f t="shared" si="31"/>
        <v>47146</v>
      </c>
    </row>
    <row r="171" spans="1:13">
      <c r="A171" s="4">
        <f t="shared" si="32"/>
        <v>168</v>
      </c>
      <c r="B171" s="5" t="s">
        <v>156</v>
      </c>
      <c r="C171" s="4" t="str">
        <f t="shared" si="27"/>
        <v>99</v>
      </c>
      <c r="D171" s="4" t="str">
        <f t="shared" si="28"/>
        <v>99</v>
      </c>
      <c r="E171" s="4" t="str">
        <f t="shared" si="29"/>
        <v>66</v>
      </c>
      <c r="F171" s="4">
        <f t="shared" si="22"/>
        <v>19</v>
      </c>
      <c r="G171" s="4">
        <f t="shared" si="23"/>
        <v>19</v>
      </c>
      <c r="H171" s="4">
        <f t="shared" si="24"/>
        <v>12</v>
      </c>
      <c r="I171" s="306">
        <f t="shared" si="25"/>
        <v>20076</v>
      </c>
      <c r="J171" s="341">
        <f t="shared" si="30"/>
        <v>168</v>
      </c>
      <c r="K171" s="339" t="str">
        <f t="shared" si="26"/>
        <v>4E6C</v>
      </c>
      <c r="L171" s="149"/>
      <c r="M171" s="300" t="str">
        <f t="shared" si="31"/>
        <v>47154</v>
      </c>
    </row>
    <row r="172" spans="1:13">
      <c r="A172" s="4">
        <f t="shared" si="32"/>
        <v>169</v>
      </c>
      <c r="B172" s="5" t="s">
        <v>157</v>
      </c>
      <c r="C172" s="4" t="str">
        <f t="shared" si="27"/>
        <v>99</v>
      </c>
      <c r="D172" s="4" t="str">
        <f t="shared" si="28"/>
        <v>99</v>
      </c>
      <c r="E172" s="4" t="str">
        <f t="shared" si="29"/>
        <v>99</v>
      </c>
      <c r="F172" s="4">
        <f t="shared" si="22"/>
        <v>19</v>
      </c>
      <c r="G172" s="4">
        <f t="shared" si="23"/>
        <v>19</v>
      </c>
      <c r="H172" s="4">
        <f t="shared" si="24"/>
        <v>19</v>
      </c>
      <c r="I172" s="306">
        <f t="shared" si="25"/>
        <v>20083</v>
      </c>
      <c r="J172" s="341">
        <f t="shared" si="30"/>
        <v>169</v>
      </c>
      <c r="K172" s="339" t="str">
        <f t="shared" si="26"/>
        <v>4E73</v>
      </c>
      <c r="L172" s="150"/>
      <c r="M172" s="300" t="str">
        <f t="shared" si="31"/>
        <v>47163</v>
      </c>
    </row>
    <row r="173" spans="1:13">
      <c r="A173" s="4">
        <f t="shared" si="32"/>
        <v>170</v>
      </c>
      <c r="B173" s="5" t="s">
        <v>158</v>
      </c>
      <c r="C173" s="4" t="str">
        <f t="shared" si="27"/>
        <v>99</v>
      </c>
      <c r="D173" s="4" t="str">
        <f t="shared" si="28"/>
        <v>99</v>
      </c>
      <c r="E173" s="4" t="str">
        <f t="shared" si="29"/>
        <v>CC</v>
      </c>
      <c r="F173" s="4">
        <f t="shared" si="22"/>
        <v>19</v>
      </c>
      <c r="G173" s="4">
        <f t="shared" si="23"/>
        <v>19</v>
      </c>
      <c r="H173" s="4">
        <f t="shared" si="24"/>
        <v>25</v>
      </c>
      <c r="I173" s="306">
        <f t="shared" si="25"/>
        <v>20089</v>
      </c>
      <c r="J173" s="341">
        <f t="shared" si="30"/>
        <v>170</v>
      </c>
      <c r="K173" s="339" t="str">
        <f t="shared" si="26"/>
        <v>4E79</v>
      </c>
      <c r="L173" s="151"/>
      <c r="M173" s="300" t="str">
        <f t="shared" si="31"/>
        <v>47171</v>
      </c>
    </row>
    <row r="174" spans="1:13">
      <c r="A174" s="4">
        <f t="shared" si="32"/>
        <v>171</v>
      </c>
      <c r="B174" s="5" t="s">
        <v>159</v>
      </c>
      <c r="C174" s="4" t="str">
        <f t="shared" si="27"/>
        <v>99</v>
      </c>
      <c r="D174" s="4" t="str">
        <f t="shared" si="28"/>
        <v>99</v>
      </c>
      <c r="E174" s="4" t="str">
        <f t="shared" si="29"/>
        <v>FF</v>
      </c>
      <c r="F174" s="4">
        <f t="shared" si="22"/>
        <v>19</v>
      </c>
      <c r="G174" s="4">
        <f t="shared" si="23"/>
        <v>19</v>
      </c>
      <c r="H174" s="4">
        <f t="shared" si="24"/>
        <v>31</v>
      </c>
      <c r="I174" s="306">
        <f t="shared" si="25"/>
        <v>20095</v>
      </c>
      <c r="J174" s="341">
        <f t="shared" si="30"/>
        <v>171</v>
      </c>
      <c r="K174" s="339" t="str">
        <f t="shared" si="26"/>
        <v>4E7F</v>
      </c>
      <c r="L174" s="152"/>
      <c r="M174" s="300" t="str">
        <f t="shared" si="31"/>
        <v>47177</v>
      </c>
    </row>
    <row r="175" spans="1:13">
      <c r="A175" s="4">
        <f t="shared" si="32"/>
        <v>172</v>
      </c>
      <c r="B175" s="5" t="s">
        <v>160</v>
      </c>
      <c r="C175" s="4" t="str">
        <f t="shared" si="27"/>
        <v>99</v>
      </c>
      <c r="D175" s="4" t="str">
        <f t="shared" si="28"/>
        <v>CC</v>
      </c>
      <c r="E175" s="4" t="str">
        <f t="shared" si="29"/>
        <v>00</v>
      </c>
      <c r="F175" s="4">
        <f t="shared" si="22"/>
        <v>19</v>
      </c>
      <c r="G175" s="4">
        <f t="shared" si="23"/>
        <v>25</v>
      </c>
      <c r="H175" s="4">
        <f t="shared" si="24"/>
        <v>0</v>
      </c>
      <c r="I175" s="306">
        <f t="shared" si="25"/>
        <v>20256</v>
      </c>
      <c r="J175" s="341">
        <f t="shared" si="30"/>
        <v>172</v>
      </c>
      <c r="K175" s="339" t="str">
        <f t="shared" si="26"/>
        <v>4F20</v>
      </c>
      <c r="L175" s="153"/>
      <c r="M175" s="300" t="str">
        <f t="shared" si="31"/>
        <v>47440</v>
      </c>
    </row>
    <row r="176" spans="1:13">
      <c r="A176" s="4">
        <f t="shared" si="32"/>
        <v>173</v>
      </c>
      <c r="B176" s="5" t="s">
        <v>161</v>
      </c>
      <c r="C176" s="4" t="str">
        <f t="shared" si="27"/>
        <v>99</v>
      </c>
      <c r="D176" s="4" t="str">
        <f t="shared" si="28"/>
        <v>CC</v>
      </c>
      <c r="E176" s="4" t="str">
        <f t="shared" si="29"/>
        <v>33</v>
      </c>
      <c r="F176" s="4">
        <f t="shared" si="22"/>
        <v>19</v>
      </c>
      <c r="G176" s="4">
        <f t="shared" si="23"/>
        <v>25</v>
      </c>
      <c r="H176" s="4">
        <f t="shared" si="24"/>
        <v>6</v>
      </c>
      <c r="I176" s="306">
        <f t="shared" si="25"/>
        <v>20262</v>
      </c>
      <c r="J176" s="341">
        <f t="shared" si="30"/>
        <v>173</v>
      </c>
      <c r="K176" s="339" t="str">
        <f t="shared" si="26"/>
        <v>4F26</v>
      </c>
      <c r="L176" s="154"/>
      <c r="M176" s="300" t="str">
        <f t="shared" si="31"/>
        <v>47446</v>
      </c>
    </row>
    <row r="177" spans="1:13">
      <c r="A177" s="4">
        <f t="shared" si="32"/>
        <v>174</v>
      </c>
      <c r="B177" s="5" t="s">
        <v>162</v>
      </c>
      <c r="C177" s="4" t="str">
        <f t="shared" si="27"/>
        <v>99</v>
      </c>
      <c r="D177" s="4" t="str">
        <f t="shared" si="28"/>
        <v>CC</v>
      </c>
      <c r="E177" s="4" t="str">
        <f t="shared" si="29"/>
        <v>66</v>
      </c>
      <c r="F177" s="4">
        <f t="shared" si="22"/>
        <v>19</v>
      </c>
      <c r="G177" s="4">
        <f t="shared" si="23"/>
        <v>25</v>
      </c>
      <c r="H177" s="4">
        <f t="shared" si="24"/>
        <v>12</v>
      </c>
      <c r="I177" s="306">
        <f t="shared" si="25"/>
        <v>20268</v>
      </c>
      <c r="J177" s="341">
        <f t="shared" si="30"/>
        <v>174</v>
      </c>
      <c r="K177" s="339" t="str">
        <f t="shared" si="26"/>
        <v>4F2C</v>
      </c>
      <c r="L177" s="155"/>
      <c r="M177" s="300" t="str">
        <f t="shared" si="31"/>
        <v>47454</v>
      </c>
    </row>
    <row r="178" spans="1:13">
      <c r="A178" s="4">
        <f t="shared" si="32"/>
        <v>175</v>
      </c>
      <c r="B178" s="5" t="s">
        <v>163</v>
      </c>
      <c r="C178" s="4" t="str">
        <f t="shared" si="27"/>
        <v>99</v>
      </c>
      <c r="D178" s="4" t="str">
        <f t="shared" si="28"/>
        <v>CC</v>
      </c>
      <c r="E178" s="4" t="str">
        <f t="shared" si="29"/>
        <v>99</v>
      </c>
      <c r="F178" s="4">
        <f t="shared" si="22"/>
        <v>19</v>
      </c>
      <c r="G178" s="4">
        <f t="shared" si="23"/>
        <v>25</v>
      </c>
      <c r="H178" s="4">
        <f t="shared" si="24"/>
        <v>19</v>
      </c>
      <c r="I178" s="306">
        <f t="shared" si="25"/>
        <v>20275</v>
      </c>
      <c r="J178" s="341">
        <f t="shared" si="30"/>
        <v>175</v>
      </c>
      <c r="K178" s="339" t="str">
        <f t="shared" si="26"/>
        <v>4F33</v>
      </c>
      <c r="L178" s="156"/>
      <c r="M178" s="300" t="str">
        <f t="shared" si="31"/>
        <v>47463</v>
      </c>
    </row>
    <row r="179" spans="1:13">
      <c r="A179" s="4">
        <f t="shared" si="32"/>
        <v>176</v>
      </c>
      <c r="B179" s="5" t="s">
        <v>164</v>
      </c>
      <c r="C179" s="4" t="str">
        <f t="shared" si="27"/>
        <v>99</v>
      </c>
      <c r="D179" s="4" t="str">
        <f t="shared" si="28"/>
        <v>CC</v>
      </c>
      <c r="E179" s="4" t="str">
        <f t="shared" si="29"/>
        <v>CC</v>
      </c>
      <c r="F179" s="4">
        <f t="shared" si="22"/>
        <v>19</v>
      </c>
      <c r="G179" s="4">
        <f t="shared" si="23"/>
        <v>25</v>
      </c>
      <c r="H179" s="4">
        <f t="shared" si="24"/>
        <v>25</v>
      </c>
      <c r="I179" s="306">
        <f t="shared" si="25"/>
        <v>20281</v>
      </c>
      <c r="J179" s="341">
        <f t="shared" si="30"/>
        <v>176</v>
      </c>
      <c r="K179" s="339" t="str">
        <f t="shared" si="26"/>
        <v>4F39</v>
      </c>
      <c r="L179" s="157"/>
      <c r="M179" s="300" t="str">
        <f t="shared" si="31"/>
        <v>47471</v>
      </c>
    </row>
    <row r="180" spans="1:13">
      <c r="A180" s="4">
        <f t="shared" si="32"/>
        <v>177</v>
      </c>
      <c r="B180" s="5" t="s">
        <v>165</v>
      </c>
      <c r="C180" s="4" t="str">
        <f t="shared" si="27"/>
        <v>99</v>
      </c>
      <c r="D180" s="4" t="str">
        <f t="shared" si="28"/>
        <v>CC</v>
      </c>
      <c r="E180" s="4" t="str">
        <f t="shared" si="29"/>
        <v>FF</v>
      </c>
      <c r="F180" s="4">
        <f t="shared" si="22"/>
        <v>19</v>
      </c>
      <c r="G180" s="4">
        <f t="shared" si="23"/>
        <v>25</v>
      </c>
      <c r="H180" s="4">
        <f t="shared" si="24"/>
        <v>31</v>
      </c>
      <c r="I180" s="306">
        <f t="shared" si="25"/>
        <v>20287</v>
      </c>
      <c r="J180" s="341">
        <f t="shared" si="30"/>
        <v>177</v>
      </c>
      <c r="K180" s="339" t="str">
        <f t="shared" si="26"/>
        <v>4F3F</v>
      </c>
      <c r="L180" s="158"/>
      <c r="M180" s="300" t="str">
        <f t="shared" si="31"/>
        <v>47477</v>
      </c>
    </row>
    <row r="181" spans="1:13">
      <c r="A181" s="4">
        <f t="shared" si="32"/>
        <v>178</v>
      </c>
      <c r="B181" s="5" t="s">
        <v>166</v>
      </c>
      <c r="C181" s="4" t="str">
        <f t="shared" si="27"/>
        <v>99</v>
      </c>
      <c r="D181" s="4" t="str">
        <f t="shared" si="28"/>
        <v>FF</v>
      </c>
      <c r="E181" s="4" t="str">
        <f t="shared" si="29"/>
        <v>00</v>
      </c>
      <c r="F181" s="4">
        <f t="shared" si="22"/>
        <v>19</v>
      </c>
      <c r="G181" s="4">
        <f t="shared" si="23"/>
        <v>31</v>
      </c>
      <c r="H181" s="4">
        <f t="shared" si="24"/>
        <v>0</v>
      </c>
      <c r="I181" s="306">
        <f t="shared" si="25"/>
        <v>20448</v>
      </c>
      <c r="J181" s="341">
        <f t="shared" si="30"/>
        <v>178</v>
      </c>
      <c r="K181" s="339" t="str">
        <f t="shared" si="26"/>
        <v>4FE0</v>
      </c>
      <c r="L181" s="159"/>
      <c r="M181" s="300" t="str">
        <f t="shared" si="31"/>
        <v>47740</v>
      </c>
    </row>
    <row r="182" spans="1:13">
      <c r="A182" s="4">
        <f t="shared" si="32"/>
        <v>179</v>
      </c>
      <c r="B182" s="5" t="s">
        <v>167</v>
      </c>
      <c r="C182" s="4" t="str">
        <f t="shared" si="27"/>
        <v>99</v>
      </c>
      <c r="D182" s="4" t="str">
        <f t="shared" si="28"/>
        <v>FF</v>
      </c>
      <c r="E182" s="4" t="str">
        <f t="shared" si="29"/>
        <v>33</v>
      </c>
      <c r="F182" s="4">
        <f t="shared" si="22"/>
        <v>19</v>
      </c>
      <c r="G182" s="4">
        <f t="shared" si="23"/>
        <v>31</v>
      </c>
      <c r="H182" s="4">
        <f t="shared" si="24"/>
        <v>6</v>
      </c>
      <c r="I182" s="306">
        <f t="shared" si="25"/>
        <v>20454</v>
      </c>
      <c r="J182" s="341">
        <f t="shared" si="30"/>
        <v>179</v>
      </c>
      <c r="K182" s="339" t="str">
        <f t="shared" si="26"/>
        <v>4FE6</v>
      </c>
      <c r="L182" s="160"/>
      <c r="M182" s="300" t="str">
        <f t="shared" si="31"/>
        <v>47746</v>
      </c>
    </row>
    <row r="183" spans="1:13">
      <c r="A183" s="4">
        <f t="shared" si="32"/>
        <v>180</v>
      </c>
      <c r="B183" s="5" t="s">
        <v>168</v>
      </c>
      <c r="C183" s="4" t="str">
        <f t="shared" si="27"/>
        <v>99</v>
      </c>
      <c r="D183" s="4" t="str">
        <f t="shared" si="28"/>
        <v>FF</v>
      </c>
      <c r="E183" s="4" t="str">
        <f t="shared" si="29"/>
        <v>66</v>
      </c>
      <c r="F183" s="4">
        <f t="shared" si="22"/>
        <v>19</v>
      </c>
      <c r="G183" s="4">
        <f t="shared" si="23"/>
        <v>31</v>
      </c>
      <c r="H183" s="4">
        <f t="shared" si="24"/>
        <v>12</v>
      </c>
      <c r="I183" s="306">
        <f t="shared" si="25"/>
        <v>20460</v>
      </c>
      <c r="J183" s="341">
        <f t="shared" si="30"/>
        <v>180</v>
      </c>
      <c r="K183" s="339" t="str">
        <f t="shared" si="26"/>
        <v>4FEC</v>
      </c>
      <c r="L183" s="161"/>
      <c r="M183" s="300" t="str">
        <f t="shared" si="31"/>
        <v>47754</v>
      </c>
    </row>
    <row r="184" spans="1:13">
      <c r="A184" s="4">
        <f t="shared" si="32"/>
        <v>181</v>
      </c>
      <c r="B184" s="5" t="s">
        <v>169</v>
      </c>
      <c r="C184" s="4" t="str">
        <f t="shared" si="27"/>
        <v>99</v>
      </c>
      <c r="D184" s="4" t="str">
        <f t="shared" si="28"/>
        <v>FF</v>
      </c>
      <c r="E184" s="4" t="str">
        <f t="shared" si="29"/>
        <v>99</v>
      </c>
      <c r="F184" s="4">
        <f t="shared" si="22"/>
        <v>19</v>
      </c>
      <c r="G184" s="4">
        <f t="shared" si="23"/>
        <v>31</v>
      </c>
      <c r="H184" s="4">
        <f t="shared" si="24"/>
        <v>19</v>
      </c>
      <c r="I184" s="306">
        <f t="shared" si="25"/>
        <v>20467</v>
      </c>
      <c r="J184" s="341">
        <f t="shared" si="30"/>
        <v>181</v>
      </c>
      <c r="K184" s="339" t="str">
        <f t="shared" si="26"/>
        <v>4FF3</v>
      </c>
      <c r="L184" s="162"/>
      <c r="M184" s="300" t="str">
        <f t="shared" si="31"/>
        <v>47763</v>
      </c>
    </row>
    <row r="185" spans="1:13">
      <c r="A185" s="4">
        <f t="shared" si="32"/>
        <v>182</v>
      </c>
      <c r="B185" s="5" t="s">
        <v>170</v>
      </c>
      <c r="C185" s="4" t="str">
        <f t="shared" si="27"/>
        <v>99</v>
      </c>
      <c r="D185" s="4" t="str">
        <f t="shared" si="28"/>
        <v>FF</v>
      </c>
      <c r="E185" s="4" t="str">
        <f t="shared" si="29"/>
        <v>CC</v>
      </c>
      <c r="F185" s="4">
        <f t="shared" si="22"/>
        <v>19</v>
      </c>
      <c r="G185" s="4">
        <f t="shared" si="23"/>
        <v>31</v>
      </c>
      <c r="H185" s="4">
        <f t="shared" si="24"/>
        <v>25</v>
      </c>
      <c r="I185" s="306">
        <f t="shared" si="25"/>
        <v>20473</v>
      </c>
      <c r="J185" s="341">
        <f t="shared" si="30"/>
        <v>182</v>
      </c>
      <c r="K185" s="339" t="str">
        <f t="shared" si="26"/>
        <v>4FF9</v>
      </c>
      <c r="L185" s="163"/>
      <c r="M185" s="300" t="str">
        <f t="shared" si="31"/>
        <v>47771</v>
      </c>
    </row>
    <row r="186" spans="1:13">
      <c r="A186" s="4">
        <f t="shared" si="32"/>
        <v>183</v>
      </c>
      <c r="B186" s="5" t="s">
        <v>171</v>
      </c>
      <c r="C186" s="4" t="str">
        <f t="shared" si="27"/>
        <v>99</v>
      </c>
      <c r="D186" s="4" t="str">
        <f t="shared" si="28"/>
        <v>FF</v>
      </c>
      <c r="E186" s="4" t="str">
        <f t="shared" si="29"/>
        <v>FF</v>
      </c>
      <c r="F186" s="4">
        <f t="shared" si="22"/>
        <v>19</v>
      </c>
      <c r="G186" s="4">
        <f t="shared" si="23"/>
        <v>31</v>
      </c>
      <c r="H186" s="4">
        <f t="shared" si="24"/>
        <v>31</v>
      </c>
      <c r="I186" s="306">
        <f t="shared" si="25"/>
        <v>20479</v>
      </c>
      <c r="J186" s="341">
        <f t="shared" si="30"/>
        <v>183</v>
      </c>
      <c r="K186" s="339" t="str">
        <f t="shared" si="26"/>
        <v>4FFF</v>
      </c>
      <c r="L186" s="164"/>
      <c r="M186" s="300" t="str">
        <f t="shared" si="31"/>
        <v>47777</v>
      </c>
    </row>
    <row r="187" spans="1:13">
      <c r="A187" s="4">
        <f t="shared" si="32"/>
        <v>184</v>
      </c>
      <c r="B187" s="5" t="s">
        <v>172</v>
      </c>
      <c r="C187" s="4" t="str">
        <f t="shared" si="27"/>
        <v>CC</v>
      </c>
      <c r="D187" s="4" t="str">
        <f t="shared" si="28"/>
        <v>00</v>
      </c>
      <c r="E187" s="4" t="str">
        <f t="shared" si="29"/>
        <v>00</v>
      </c>
      <c r="F187" s="4">
        <f t="shared" si="22"/>
        <v>25</v>
      </c>
      <c r="G187" s="4">
        <f t="shared" si="23"/>
        <v>0</v>
      </c>
      <c r="H187" s="4">
        <f t="shared" si="24"/>
        <v>0</v>
      </c>
      <c r="I187" s="306">
        <f t="shared" si="25"/>
        <v>25600</v>
      </c>
      <c r="J187" s="341">
        <f t="shared" si="30"/>
        <v>184</v>
      </c>
      <c r="K187" s="339" t="str">
        <f t="shared" si="26"/>
        <v>6400</v>
      </c>
      <c r="L187" s="165"/>
      <c r="M187" s="300" t="str">
        <f t="shared" si="31"/>
        <v>62000</v>
      </c>
    </row>
    <row r="188" spans="1:13">
      <c r="A188" s="4">
        <f t="shared" si="32"/>
        <v>185</v>
      </c>
      <c r="B188" s="5" t="s">
        <v>173</v>
      </c>
      <c r="C188" s="4" t="str">
        <f t="shared" si="27"/>
        <v>CC</v>
      </c>
      <c r="D188" s="4" t="str">
        <f t="shared" si="28"/>
        <v>00</v>
      </c>
      <c r="E188" s="4" t="str">
        <f t="shared" si="29"/>
        <v>33</v>
      </c>
      <c r="F188" s="4">
        <f t="shared" si="22"/>
        <v>25</v>
      </c>
      <c r="G188" s="4">
        <f t="shared" si="23"/>
        <v>0</v>
      </c>
      <c r="H188" s="4">
        <f t="shared" si="24"/>
        <v>6</v>
      </c>
      <c r="I188" s="306">
        <f t="shared" si="25"/>
        <v>25606</v>
      </c>
      <c r="J188" s="341">
        <f t="shared" si="30"/>
        <v>185</v>
      </c>
      <c r="K188" s="339" t="str">
        <f t="shared" si="26"/>
        <v>6406</v>
      </c>
      <c r="L188" s="166"/>
      <c r="M188" s="300" t="str">
        <f t="shared" si="31"/>
        <v>62006</v>
      </c>
    </row>
    <row r="189" spans="1:13">
      <c r="A189" s="4">
        <f t="shared" si="32"/>
        <v>186</v>
      </c>
      <c r="B189" s="5" t="s">
        <v>174</v>
      </c>
      <c r="C189" s="4" t="str">
        <f t="shared" si="27"/>
        <v>CC</v>
      </c>
      <c r="D189" s="4" t="str">
        <f t="shared" si="28"/>
        <v>00</v>
      </c>
      <c r="E189" s="4" t="str">
        <f t="shared" si="29"/>
        <v>66</v>
      </c>
      <c r="F189" s="4">
        <f t="shared" si="22"/>
        <v>25</v>
      </c>
      <c r="G189" s="4">
        <f t="shared" si="23"/>
        <v>0</v>
      </c>
      <c r="H189" s="4">
        <f t="shared" si="24"/>
        <v>12</v>
      </c>
      <c r="I189" s="306">
        <f t="shared" si="25"/>
        <v>25612</v>
      </c>
      <c r="J189" s="341">
        <f t="shared" si="30"/>
        <v>186</v>
      </c>
      <c r="K189" s="339" t="str">
        <f t="shared" si="26"/>
        <v>640C</v>
      </c>
      <c r="L189" s="167"/>
      <c r="M189" s="300" t="str">
        <f t="shared" si="31"/>
        <v>62014</v>
      </c>
    </row>
    <row r="190" spans="1:13">
      <c r="A190" s="4">
        <f t="shared" si="32"/>
        <v>187</v>
      </c>
      <c r="B190" s="5" t="s">
        <v>175</v>
      </c>
      <c r="C190" s="4" t="str">
        <f t="shared" si="27"/>
        <v>CC</v>
      </c>
      <c r="D190" s="4" t="str">
        <f t="shared" si="28"/>
        <v>00</v>
      </c>
      <c r="E190" s="4" t="str">
        <f t="shared" si="29"/>
        <v>99</v>
      </c>
      <c r="F190" s="4">
        <f t="shared" si="22"/>
        <v>25</v>
      </c>
      <c r="G190" s="4">
        <f t="shared" si="23"/>
        <v>0</v>
      </c>
      <c r="H190" s="4">
        <f t="shared" si="24"/>
        <v>19</v>
      </c>
      <c r="I190" s="306">
        <f t="shared" si="25"/>
        <v>25619</v>
      </c>
      <c r="J190" s="341">
        <f t="shared" si="30"/>
        <v>187</v>
      </c>
      <c r="K190" s="339" t="str">
        <f t="shared" si="26"/>
        <v>6413</v>
      </c>
      <c r="L190" s="168"/>
      <c r="M190" s="300" t="str">
        <f t="shared" si="31"/>
        <v>62023</v>
      </c>
    </row>
    <row r="191" spans="1:13">
      <c r="A191" s="4">
        <f t="shared" si="32"/>
        <v>188</v>
      </c>
      <c r="B191" s="5" t="s">
        <v>176</v>
      </c>
      <c r="C191" s="4" t="str">
        <f t="shared" si="27"/>
        <v>CC</v>
      </c>
      <c r="D191" s="4" t="str">
        <f t="shared" si="28"/>
        <v>00</v>
      </c>
      <c r="E191" s="4" t="str">
        <f t="shared" si="29"/>
        <v>CC</v>
      </c>
      <c r="F191" s="4">
        <f t="shared" si="22"/>
        <v>25</v>
      </c>
      <c r="G191" s="4">
        <f t="shared" si="23"/>
        <v>0</v>
      </c>
      <c r="H191" s="4">
        <f t="shared" si="24"/>
        <v>25</v>
      </c>
      <c r="I191" s="306">
        <f t="shared" si="25"/>
        <v>25625</v>
      </c>
      <c r="J191" s="341">
        <f t="shared" si="30"/>
        <v>188</v>
      </c>
      <c r="K191" s="339" t="str">
        <f t="shared" si="26"/>
        <v>6419</v>
      </c>
      <c r="L191" s="169"/>
      <c r="M191" s="300" t="str">
        <f t="shared" si="31"/>
        <v>62031</v>
      </c>
    </row>
    <row r="192" spans="1:13">
      <c r="A192" s="4">
        <f t="shared" si="32"/>
        <v>189</v>
      </c>
      <c r="B192" s="5" t="s">
        <v>177</v>
      </c>
      <c r="C192" s="4" t="str">
        <f t="shared" si="27"/>
        <v>CC</v>
      </c>
      <c r="D192" s="4" t="str">
        <f t="shared" si="28"/>
        <v>00</v>
      </c>
      <c r="E192" s="4" t="str">
        <f t="shared" si="29"/>
        <v>FF</v>
      </c>
      <c r="F192" s="4">
        <f t="shared" si="22"/>
        <v>25</v>
      </c>
      <c r="G192" s="4">
        <f t="shared" si="23"/>
        <v>0</v>
      </c>
      <c r="H192" s="4">
        <f t="shared" si="24"/>
        <v>31</v>
      </c>
      <c r="I192" s="306">
        <f t="shared" si="25"/>
        <v>25631</v>
      </c>
      <c r="J192" s="341">
        <f t="shared" si="30"/>
        <v>189</v>
      </c>
      <c r="K192" s="339" t="str">
        <f t="shared" si="26"/>
        <v>641F</v>
      </c>
      <c r="L192" s="170"/>
      <c r="M192" s="300" t="str">
        <f t="shared" si="31"/>
        <v>62037</v>
      </c>
    </row>
    <row r="193" spans="1:13">
      <c r="A193" s="4">
        <f t="shared" si="32"/>
        <v>190</v>
      </c>
      <c r="B193" s="5" t="s">
        <v>178</v>
      </c>
      <c r="C193" s="4" t="str">
        <f t="shared" si="27"/>
        <v>CC</v>
      </c>
      <c r="D193" s="4" t="str">
        <f t="shared" si="28"/>
        <v>33</v>
      </c>
      <c r="E193" s="4" t="str">
        <f t="shared" si="29"/>
        <v>00</v>
      </c>
      <c r="F193" s="4">
        <f t="shared" si="22"/>
        <v>25</v>
      </c>
      <c r="G193" s="4">
        <f t="shared" si="23"/>
        <v>6</v>
      </c>
      <c r="H193" s="4">
        <f t="shared" si="24"/>
        <v>0</v>
      </c>
      <c r="I193" s="306">
        <f t="shared" si="25"/>
        <v>25792</v>
      </c>
      <c r="J193" s="341">
        <f t="shared" si="30"/>
        <v>190</v>
      </c>
      <c r="K193" s="339" t="str">
        <f t="shared" si="26"/>
        <v>64C0</v>
      </c>
      <c r="L193" s="171"/>
      <c r="M193" s="300" t="str">
        <f t="shared" si="31"/>
        <v>62300</v>
      </c>
    </row>
    <row r="194" spans="1:13">
      <c r="A194" s="4">
        <f t="shared" si="32"/>
        <v>191</v>
      </c>
      <c r="B194" s="5" t="s">
        <v>179</v>
      </c>
      <c r="C194" s="4" t="str">
        <f t="shared" si="27"/>
        <v>CC</v>
      </c>
      <c r="D194" s="4" t="str">
        <f t="shared" si="28"/>
        <v>33</v>
      </c>
      <c r="E194" s="4" t="str">
        <f t="shared" si="29"/>
        <v>33</v>
      </c>
      <c r="F194" s="4">
        <f t="shared" si="22"/>
        <v>25</v>
      </c>
      <c r="G194" s="4">
        <f t="shared" si="23"/>
        <v>6</v>
      </c>
      <c r="H194" s="4">
        <f t="shared" si="24"/>
        <v>6</v>
      </c>
      <c r="I194" s="306">
        <f t="shared" si="25"/>
        <v>25798</v>
      </c>
      <c r="J194" s="341">
        <f t="shared" si="30"/>
        <v>191</v>
      </c>
      <c r="K194" s="339" t="str">
        <f t="shared" si="26"/>
        <v>64C6</v>
      </c>
      <c r="L194" s="172"/>
      <c r="M194" s="300" t="str">
        <f t="shared" si="31"/>
        <v>62306</v>
      </c>
    </row>
    <row r="195" spans="1:13">
      <c r="A195" s="4">
        <f t="shared" si="32"/>
        <v>192</v>
      </c>
      <c r="B195" s="5" t="s">
        <v>180</v>
      </c>
      <c r="C195" s="4" t="str">
        <f t="shared" si="27"/>
        <v>CC</v>
      </c>
      <c r="D195" s="4" t="str">
        <f t="shared" si="28"/>
        <v>33</v>
      </c>
      <c r="E195" s="4" t="str">
        <f t="shared" si="29"/>
        <v>66</v>
      </c>
      <c r="F195" s="4">
        <f t="shared" ref="F195:F258" si="33">ROUNDDOWN((HEX2DEC(C195))/8,0)</f>
        <v>25</v>
      </c>
      <c r="G195" s="4">
        <f t="shared" ref="G195:G258" si="34">ROUNDDOWN((HEX2DEC(D195))/8,0)</f>
        <v>6</v>
      </c>
      <c r="H195" s="4">
        <f t="shared" ref="H195:H258" si="35">ROUNDDOWN((HEX2DEC(E195))/8,0)</f>
        <v>12</v>
      </c>
      <c r="I195" s="306">
        <f t="shared" ref="I195:I258" si="36">H195+(G195)*32+(F195)*32*32</f>
        <v>25804</v>
      </c>
      <c r="J195" s="341">
        <f t="shared" si="30"/>
        <v>192</v>
      </c>
      <c r="K195" s="339" t="str">
        <f t="shared" ref="K195:K258" si="37">DEC2HEX(I195)</f>
        <v>64CC</v>
      </c>
      <c r="L195" s="173"/>
      <c r="M195" s="300" t="str">
        <f t="shared" si="31"/>
        <v>62314</v>
      </c>
    </row>
    <row r="196" spans="1:13">
      <c r="A196" s="4">
        <f t="shared" si="32"/>
        <v>193</v>
      </c>
      <c r="B196" s="5" t="s">
        <v>181</v>
      </c>
      <c r="C196" s="4" t="str">
        <f t="shared" ref="C196:C258" si="38">MID(B196,1,2)</f>
        <v>CC</v>
      </c>
      <c r="D196" s="4" t="str">
        <f t="shared" ref="D196:D258" si="39">MID(B196,3,2)</f>
        <v>33</v>
      </c>
      <c r="E196" s="4" t="str">
        <f t="shared" ref="E196:E258" si="40">MID(B196,5,2)</f>
        <v>99</v>
      </c>
      <c r="F196" s="4">
        <f t="shared" si="33"/>
        <v>25</v>
      </c>
      <c r="G196" s="4">
        <f t="shared" si="34"/>
        <v>6</v>
      </c>
      <c r="H196" s="4">
        <f t="shared" si="35"/>
        <v>19</v>
      </c>
      <c r="I196" s="306">
        <f t="shared" si="36"/>
        <v>25811</v>
      </c>
      <c r="J196" s="341">
        <f t="shared" ref="J196:J258" si="41">A196</f>
        <v>193</v>
      </c>
      <c r="K196" s="339" t="str">
        <f t="shared" si="37"/>
        <v>64D3</v>
      </c>
      <c r="L196" s="174"/>
      <c r="M196" s="300" t="str">
        <f t="shared" ref="M196:M258" si="42">DEC2OCT(I196)</f>
        <v>62323</v>
      </c>
    </row>
    <row r="197" spans="1:13">
      <c r="A197" s="4">
        <f t="shared" ref="A197:A258" si="43">1+A196</f>
        <v>194</v>
      </c>
      <c r="B197" s="5" t="s">
        <v>182</v>
      </c>
      <c r="C197" s="4" t="str">
        <f t="shared" si="38"/>
        <v>CC</v>
      </c>
      <c r="D197" s="4" t="str">
        <f t="shared" si="39"/>
        <v>33</v>
      </c>
      <c r="E197" s="4" t="str">
        <f t="shared" si="40"/>
        <v>CC</v>
      </c>
      <c r="F197" s="4">
        <f t="shared" si="33"/>
        <v>25</v>
      </c>
      <c r="G197" s="4">
        <f t="shared" si="34"/>
        <v>6</v>
      </c>
      <c r="H197" s="4">
        <f t="shared" si="35"/>
        <v>25</v>
      </c>
      <c r="I197" s="306">
        <f t="shared" si="36"/>
        <v>25817</v>
      </c>
      <c r="J197" s="341">
        <f t="shared" si="41"/>
        <v>194</v>
      </c>
      <c r="K197" s="339" t="str">
        <f t="shared" si="37"/>
        <v>64D9</v>
      </c>
      <c r="L197" s="175"/>
      <c r="M197" s="300" t="str">
        <f t="shared" si="42"/>
        <v>62331</v>
      </c>
    </row>
    <row r="198" spans="1:13">
      <c r="A198" s="4">
        <f t="shared" si="43"/>
        <v>195</v>
      </c>
      <c r="B198" s="5" t="s">
        <v>183</v>
      </c>
      <c r="C198" s="4" t="str">
        <f t="shared" si="38"/>
        <v>CC</v>
      </c>
      <c r="D198" s="4" t="str">
        <f t="shared" si="39"/>
        <v>33</v>
      </c>
      <c r="E198" s="4" t="str">
        <f t="shared" si="40"/>
        <v>FF</v>
      </c>
      <c r="F198" s="4">
        <f t="shared" si="33"/>
        <v>25</v>
      </c>
      <c r="G198" s="4">
        <f t="shared" si="34"/>
        <v>6</v>
      </c>
      <c r="H198" s="4">
        <f t="shared" si="35"/>
        <v>31</v>
      </c>
      <c r="I198" s="306">
        <f t="shared" si="36"/>
        <v>25823</v>
      </c>
      <c r="J198" s="341">
        <f t="shared" si="41"/>
        <v>195</v>
      </c>
      <c r="K198" s="339" t="str">
        <f t="shared" si="37"/>
        <v>64DF</v>
      </c>
      <c r="L198" s="176"/>
      <c r="M198" s="300" t="str">
        <f t="shared" si="42"/>
        <v>62337</v>
      </c>
    </row>
    <row r="199" spans="1:13">
      <c r="A199" s="4">
        <f t="shared" si="43"/>
        <v>196</v>
      </c>
      <c r="B199" s="5" t="s">
        <v>184</v>
      </c>
      <c r="C199" s="4" t="str">
        <f t="shared" si="38"/>
        <v>CC</v>
      </c>
      <c r="D199" s="4" t="str">
        <f t="shared" si="39"/>
        <v>66</v>
      </c>
      <c r="E199" s="4" t="str">
        <f t="shared" si="40"/>
        <v>00</v>
      </c>
      <c r="F199" s="4">
        <f t="shared" si="33"/>
        <v>25</v>
      </c>
      <c r="G199" s="4">
        <f t="shared" si="34"/>
        <v>12</v>
      </c>
      <c r="H199" s="4">
        <f t="shared" si="35"/>
        <v>0</v>
      </c>
      <c r="I199" s="306">
        <f t="shared" si="36"/>
        <v>25984</v>
      </c>
      <c r="J199" s="341">
        <f t="shared" si="41"/>
        <v>196</v>
      </c>
      <c r="K199" s="339" t="str">
        <f t="shared" si="37"/>
        <v>6580</v>
      </c>
      <c r="L199" s="177"/>
      <c r="M199" s="300" t="str">
        <f t="shared" si="42"/>
        <v>62600</v>
      </c>
    </row>
    <row r="200" spans="1:13">
      <c r="A200" s="4">
        <f t="shared" si="43"/>
        <v>197</v>
      </c>
      <c r="B200" s="5" t="s">
        <v>185</v>
      </c>
      <c r="C200" s="4" t="str">
        <f t="shared" si="38"/>
        <v>CC</v>
      </c>
      <c r="D200" s="4" t="str">
        <f t="shared" si="39"/>
        <v>66</v>
      </c>
      <c r="E200" s="4" t="str">
        <f t="shared" si="40"/>
        <v>33</v>
      </c>
      <c r="F200" s="4">
        <f t="shared" si="33"/>
        <v>25</v>
      </c>
      <c r="G200" s="4">
        <f t="shared" si="34"/>
        <v>12</v>
      </c>
      <c r="H200" s="4">
        <f t="shared" si="35"/>
        <v>6</v>
      </c>
      <c r="I200" s="306">
        <f t="shared" si="36"/>
        <v>25990</v>
      </c>
      <c r="J200" s="341">
        <f t="shared" si="41"/>
        <v>197</v>
      </c>
      <c r="K200" s="339" t="str">
        <f t="shared" si="37"/>
        <v>6586</v>
      </c>
      <c r="L200" s="178"/>
      <c r="M200" s="300" t="str">
        <f t="shared" si="42"/>
        <v>62606</v>
      </c>
    </row>
    <row r="201" spans="1:13">
      <c r="A201" s="4">
        <f t="shared" si="43"/>
        <v>198</v>
      </c>
      <c r="B201" s="5" t="s">
        <v>186</v>
      </c>
      <c r="C201" s="4" t="str">
        <f t="shared" si="38"/>
        <v>CC</v>
      </c>
      <c r="D201" s="4" t="str">
        <f t="shared" si="39"/>
        <v>66</v>
      </c>
      <c r="E201" s="4" t="str">
        <f t="shared" si="40"/>
        <v>66</v>
      </c>
      <c r="F201" s="4">
        <f t="shared" si="33"/>
        <v>25</v>
      </c>
      <c r="G201" s="4">
        <f t="shared" si="34"/>
        <v>12</v>
      </c>
      <c r="H201" s="4">
        <f t="shared" si="35"/>
        <v>12</v>
      </c>
      <c r="I201" s="306">
        <f t="shared" si="36"/>
        <v>25996</v>
      </c>
      <c r="J201" s="341">
        <f t="shared" si="41"/>
        <v>198</v>
      </c>
      <c r="K201" s="339" t="str">
        <f t="shared" si="37"/>
        <v>658C</v>
      </c>
      <c r="L201" s="179"/>
      <c r="M201" s="300" t="str">
        <f t="shared" si="42"/>
        <v>62614</v>
      </c>
    </row>
    <row r="202" spans="1:13">
      <c r="A202" s="4">
        <f t="shared" si="43"/>
        <v>199</v>
      </c>
      <c r="B202" s="5" t="s">
        <v>187</v>
      </c>
      <c r="C202" s="4" t="str">
        <f t="shared" si="38"/>
        <v>CC</v>
      </c>
      <c r="D202" s="4" t="str">
        <f t="shared" si="39"/>
        <v>66</v>
      </c>
      <c r="E202" s="4" t="str">
        <f t="shared" si="40"/>
        <v>99</v>
      </c>
      <c r="F202" s="4">
        <f t="shared" si="33"/>
        <v>25</v>
      </c>
      <c r="G202" s="4">
        <f t="shared" si="34"/>
        <v>12</v>
      </c>
      <c r="H202" s="4">
        <f t="shared" si="35"/>
        <v>19</v>
      </c>
      <c r="I202" s="306">
        <f t="shared" si="36"/>
        <v>26003</v>
      </c>
      <c r="J202" s="341">
        <f t="shared" si="41"/>
        <v>199</v>
      </c>
      <c r="K202" s="339" t="str">
        <f t="shared" si="37"/>
        <v>6593</v>
      </c>
      <c r="L202" s="180"/>
      <c r="M202" s="300" t="str">
        <f t="shared" si="42"/>
        <v>62623</v>
      </c>
    </row>
    <row r="203" spans="1:13">
      <c r="A203" s="4">
        <f t="shared" si="43"/>
        <v>200</v>
      </c>
      <c r="B203" s="5" t="s">
        <v>188</v>
      </c>
      <c r="C203" s="4" t="str">
        <f t="shared" si="38"/>
        <v>CC</v>
      </c>
      <c r="D203" s="4" t="str">
        <f t="shared" si="39"/>
        <v>66</v>
      </c>
      <c r="E203" s="4" t="str">
        <f t="shared" si="40"/>
        <v>CC</v>
      </c>
      <c r="F203" s="4">
        <f t="shared" si="33"/>
        <v>25</v>
      </c>
      <c r="G203" s="4">
        <f t="shared" si="34"/>
        <v>12</v>
      </c>
      <c r="H203" s="4">
        <f t="shared" si="35"/>
        <v>25</v>
      </c>
      <c r="I203" s="306">
        <f t="shared" si="36"/>
        <v>26009</v>
      </c>
      <c r="J203" s="341">
        <f t="shared" si="41"/>
        <v>200</v>
      </c>
      <c r="K203" s="339" t="str">
        <f t="shared" si="37"/>
        <v>6599</v>
      </c>
      <c r="L203" s="181"/>
      <c r="M203" s="300" t="str">
        <f t="shared" si="42"/>
        <v>62631</v>
      </c>
    </row>
    <row r="204" spans="1:13">
      <c r="A204" s="4">
        <f t="shared" si="43"/>
        <v>201</v>
      </c>
      <c r="B204" s="5" t="s">
        <v>189</v>
      </c>
      <c r="C204" s="4" t="str">
        <f t="shared" si="38"/>
        <v>CC</v>
      </c>
      <c r="D204" s="4" t="str">
        <f t="shared" si="39"/>
        <v>66</v>
      </c>
      <c r="E204" s="4" t="str">
        <f t="shared" si="40"/>
        <v>FF</v>
      </c>
      <c r="F204" s="4">
        <f t="shared" si="33"/>
        <v>25</v>
      </c>
      <c r="G204" s="4">
        <f t="shared" si="34"/>
        <v>12</v>
      </c>
      <c r="H204" s="4">
        <f t="shared" si="35"/>
        <v>31</v>
      </c>
      <c r="I204" s="306">
        <f t="shared" si="36"/>
        <v>26015</v>
      </c>
      <c r="J204" s="341">
        <f t="shared" si="41"/>
        <v>201</v>
      </c>
      <c r="K204" s="339" t="str">
        <f t="shared" si="37"/>
        <v>659F</v>
      </c>
      <c r="L204" s="182"/>
      <c r="M204" s="300" t="str">
        <f t="shared" si="42"/>
        <v>62637</v>
      </c>
    </row>
    <row r="205" spans="1:13">
      <c r="A205" s="4">
        <f t="shared" si="43"/>
        <v>202</v>
      </c>
      <c r="B205" s="5" t="s">
        <v>190</v>
      </c>
      <c r="C205" s="4" t="str">
        <f t="shared" si="38"/>
        <v>CC</v>
      </c>
      <c r="D205" s="4" t="str">
        <f t="shared" si="39"/>
        <v>99</v>
      </c>
      <c r="E205" s="4" t="str">
        <f t="shared" si="40"/>
        <v>00</v>
      </c>
      <c r="F205" s="4">
        <f t="shared" si="33"/>
        <v>25</v>
      </c>
      <c r="G205" s="4">
        <f t="shared" si="34"/>
        <v>19</v>
      </c>
      <c r="H205" s="4">
        <f t="shared" si="35"/>
        <v>0</v>
      </c>
      <c r="I205" s="306">
        <f t="shared" si="36"/>
        <v>26208</v>
      </c>
      <c r="J205" s="341">
        <f t="shared" si="41"/>
        <v>202</v>
      </c>
      <c r="K205" s="339" t="str">
        <f t="shared" si="37"/>
        <v>6660</v>
      </c>
      <c r="L205" s="183"/>
      <c r="M205" s="300" t="str">
        <f t="shared" si="42"/>
        <v>63140</v>
      </c>
    </row>
    <row r="206" spans="1:13">
      <c r="A206" s="4">
        <f t="shared" si="43"/>
        <v>203</v>
      </c>
      <c r="B206" s="5" t="s">
        <v>191</v>
      </c>
      <c r="C206" s="4" t="str">
        <f t="shared" si="38"/>
        <v>CC</v>
      </c>
      <c r="D206" s="4" t="str">
        <f t="shared" si="39"/>
        <v>99</v>
      </c>
      <c r="E206" s="4" t="str">
        <f t="shared" si="40"/>
        <v>33</v>
      </c>
      <c r="F206" s="4">
        <f t="shared" si="33"/>
        <v>25</v>
      </c>
      <c r="G206" s="4">
        <f t="shared" si="34"/>
        <v>19</v>
      </c>
      <c r="H206" s="4">
        <f t="shared" si="35"/>
        <v>6</v>
      </c>
      <c r="I206" s="306">
        <f t="shared" si="36"/>
        <v>26214</v>
      </c>
      <c r="J206" s="341">
        <f t="shared" si="41"/>
        <v>203</v>
      </c>
      <c r="K206" s="339" t="str">
        <f t="shared" si="37"/>
        <v>6666</v>
      </c>
      <c r="L206" s="184"/>
      <c r="M206" s="300" t="str">
        <f t="shared" si="42"/>
        <v>63146</v>
      </c>
    </row>
    <row r="207" spans="1:13">
      <c r="A207" s="4">
        <f t="shared" si="43"/>
        <v>204</v>
      </c>
      <c r="B207" s="5" t="s">
        <v>192</v>
      </c>
      <c r="C207" s="4" t="str">
        <f t="shared" si="38"/>
        <v>CC</v>
      </c>
      <c r="D207" s="4" t="str">
        <f t="shared" si="39"/>
        <v>99</v>
      </c>
      <c r="E207" s="4" t="str">
        <f t="shared" si="40"/>
        <v>66</v>
      </c>
      <c r="F207" s="4">
        <f t="shared" si="33"/>
        <v>25</v>
      </c>
      <c r="G207" s="4">
        <f t="shared" si="34"/>
        <v>19</v>
      </c>
      <c r="H207" s="4">
        <f t="shared" si="35"/>
        <v>12</v>
      </c>
      <c r="I207" s="306">
        <f t="shared" si="36"/>
        <v>26220</v>
      </c>
      <c r="J207" s="341">
        <f t="shared" si="41"/>
        <v>204</v>
      </c>
      <c r="K207" s="339" t="str">
        <f t="shared" si="37"/>
        <v>666C</v>
      </c>
      <c r="L207" s="185"/>
      <c r="M207" s="300" t="str">
        <f t="shared" si="42"/>
        <v>63154</v>
      </c>
    </row>
    <row r="208" spans="1:13">
      <c r="A208" s="4">
        <f t="shared" si="43"/>
        <v>205</v>
      </c>
      <c r="B208" s="5" t="s">
        <v>193</v>
      </c>
      <c r="C208" s="4" t="str">
        <f t="shared" si="38"/>
        <v>CC</v>
      </c>
      <c r="D208" s="4" t="str">
        <f t="shared" si="39"/>
        <v>99</v>
      </c>
      <c r="E208" s="4" t="str">
        <f t="shared" si="40"/>
        <v>99</v>
      </c>
      <c r="F208" s="4">
        <f t="shared" si="33"/>
        <v>25</v>
      </c>
      <c r="G208" s="4">
        <f t="shared" si="34"/>
        <v>19</v>
      </c>
      <c r="H208" s="4">
        <f t="shared" si="35"/>
        <v>19</v>
      </c>
      <c r="I208" s="306">
        <f t="shared" si="36"/>
        <v>26227</v>
      </c>
      <c r="J208" s="341">
        <f t="shared" si="41"/>
        <v>205</v>
      </c>
      <c r="K208" s="339" t="str">
        <f t="shared" si="37"/>
        <v>6673</v>
      </c>
      <c r="L208" s="186"/>
      <c r="M208" s="300" t="str">
        <f t="shared" si="42"/>
        <v>63163</v>
      </c>
    </row>
    <row r="209" spans="1:13">
      <c r="A209" s="4">
        <f t="shared" si="43"/>
        <v>206</v>
      </c>
      <c r="B209" s="5" t="s">
        <v>194</v>
      </c>
      <c r="C209" s="4" t="str">
        <f t="shared" si="38"/>
        <v>CC</v>
      </c>
      <c r="D209" s="4" t="str">
        <f t="shared" si="39"/>
        <v>99</v>
      </c>
      <c r="E209" s="4" t="str">
        <f t="shared" si="40"/>
        <v>CC</v>
      </c>
      <c r="F209" s="4">
        <f t="shared" si="33"/>
        <v>25</v>
      </c>
      <c r="G209" s="4">
        <f t="shared" si="34"/>
        <v>19</v>
      </c>
      <c r="H209" s="4">
        <f t="shared" si="35"/>
        <v>25</v>
      </c>
      <c r="I209" s="306">
        <f t="shared" si="36"/>
        <v>26233</v>
      </c>
      <c r="J209" s="341">
        <f t="shared" si="41"/>
        <v>206</v>
      </c>
      <c r="K209" s="339" t="str">
        <f t="shared" si="37"/>
        <v>6679</v>
      </c>
      <c r="L209" s="187"/>
      <c r="M209" s="300" t="str">
        <f t="shared" si="42"/>
        <v>63171</v>
      </c>
    </row>
    <row r="210" spans="1:13">
      <c r="A210" s="4">
        <f t="shared" si="43"/>
        <v>207</v>
      </c>
      <c r="B210" s="5" t="s">
        <v>195</v>
      </c>
      <c r="C210" s="4" t="str">
        <f t="shared" si="38"/>
        <v>CC</v>
      </c>
      <c r="D210" s="4" t="str">
        <f t="shared" si="39"/>
        <v>99</v>
      </c>
      <c r="E210" s="4" t="str">
        <f t="shared" si="40"/>
        <v>FF</v>
      </c>
      <c r="F210" s="4">
        <f t="shared" si="33"/>
        <v>25</v>
      </c>
      <c r="G210" s="4">
        <f t="shared" si="34"/>
        <v>19</v>
      </c>
      <c r="H210" s="4">
        <f t="shared" si="35"/>
        <v>31</v>
      </c>
      <c r="I210" s="306">
        <f t="shared" si="36"/>
        <v>26239</v>
      </c>
      <c r="J210" s="341">
        <f t="shared" si="41"/>
        <v>207</v>
      </c>
      <c r="K210" s="339" t="str">
        <f t="shared" si="37"/>
        <v>667F</v>
      </c>
      <c r="L210" s="188"/>
      <c r="M210" s="300" t="str">
        <f t="shared" si="42"/>
        <v>63177</v>
      </c>
    </row>
    <row r="211" spans="1:13">
      <c r="A211" s="4">
        <f t="shared" si="43"/>
        <v>208</v>
      </c>
      <c r="B211" s="5" t="s">
        <v>196</v>
      </c>
      <c r="C211" s="4" t="str">
        <f t="shared" si="38"/>
        <v>CC</v>
      </c>
      <c r="D211" s="4" t="str">
        <f t="shared" si="39"/>
        <v>CC</v>
      </c>
      <c r="E211" s="4" t="str">
        <f t="shared" si="40"/>
        <v>00</v>
      </c>
      <c r="F211" s="4">
        <f t="shared" si="33"/>
        <v>25</v>
      </c>
      <c r="G211" s="4">
        <f t="shared" si="34"/>
        <v>25</v>
      </c>
      <c r="H211" s="4">
        <f t="shared" si="35"/>
        <v>0</v>
      </c>
      <c r="I211" s="306">
        <f t="shared" si="36"/>
        <v>26400</v>
      </c>
      <c r="J211" s="341">
        <f t="shared" si="41"/>
        <v>208</v>
      </c>
      <c r="K211" s="339" t="str">
        <f t="shared" si="37"/>
        <v>6720</v>
      </c>
      <c r="L211" s="189"/>
      <c r="M211" s="300" t="str">
        <f t="shared" si="42"/>
        <v>63440</v>
      </c>
    </row>
    <row r="212" spans="1:13">
      <c r="A212" s="4">
        <f t="shared" si="43"/>
        <v>209</v>
      </c>
      <c r="B212" s="5" t="s">
        <v>197</v>
      </c>
      <c r="C212" s="4" t="str">
        <f t="shared" si="38"/>
        <v>CC</v>
      </c>
      <c r="D212" s="4" t="str">
        <f t="shared" si="39"/>
        <v>CC</v>
      </c>
      <c r="E212" s="4" t="str">
        <f t="shared" si="40"/>
        <v>33</v>
      </c>
      <c r="F212" s="4">
        <f t="shared" si="33"/>
        <v>25</v>
      </c>
      <c r="G212" s="4">
        <f t="shared" si="34"/>
        <v>25</v>
      </c>
      <c r="H212" s="4">
        <f t="shared" si="35"/>
        <v>6</v>
      </c>
      <c r="I212" s="306">
        <f t="shared" si="36"/>
        <v>26406</v>
      </c>
      <c r="J212" s="341">
        <f t="shared" si="41"/>
        <v>209</v>
      </c>
      <c r="K212" s="339" t="str">
        <f t="shared" si="37"/>
        <v>6726</v>
      </c>
      <c r="L212" s="190"/>
      <c r="M212" s="300" t="str">
        <f t="shared" si="42"/>
        <v>63446</v>
      </c>
    </row>
    <row r="213" spans="1:13">
      <c r="A213" s="4">
        <f t="shared" si="43"/>
        <v>210</v>
      </c>
      <c r="B213" s="5" t="s">
        <v>198</v>
      </c>
      <c r="C213" s="4" t="str">
        <f t="shared" si="38"/>
        <v>CC</v>
      </c>
      <c r="D213" s="4" t="str">
        <f t="shared" si="39"/>
        <v>CC</v>
      </c>
      <c r="E213" s="4" t="str">
        <f t="shared" si="40"/>
        <v>66</v>
      </c>
      <c r="F213" s="4">
        <f t="shared" si="33"/>
        <v>25</v>
      </c>
      <c r="G213" s="4">
        <f t="shared" si="34"/>
        <v>25</v>
      </c>
      <c r="H213" s="4">
        <f t="shared" si="35"/>
        <v>12</v>
      </c>
      <c r="I213" s="306">
        <f t="shared" si="36"/>
        <v>26412</v>
      </c>
      <c r="J213" s="341">
        <f t="shared" si="41"/>
        <v>210</v>
      </c>
      <c r="K213" s="339" t="str">
        <f t="shared" si="37"/>
        <v>672C</v>
      </c>
      <c r="L213" s="191"/>
      <c r="M213" s="300" t="str">
        <f t="shared" si="42"/>
        <v>63454</v>
      </c>
    </row>
    <row r="214" spans="1:13">
      <c r="A214" s="4">
        <f t="shared" si="43"/>
        <v>211</v>
      </c>
      <c r="B214" s="5" t="s">
        <v>199</v>
      </c>
      <c r="C214" s="4" t="str">
        <f t="shared" si="38"/>
        <v>CC</v>
      </c>
      <c r="D214" s="4" t="str">
        <f t="shared" si="39"/>
        <v>CC</v>
      </c>
      <c r="E214" s="4" t="str">
        <f t="shared" si="40"/>
        <v>99</v>
      </c>
      <c r="F214" s="4">
        <f t="shared" si="33"/>
        <v>25</v>
      </c>
      <c r="G214" s="4">
        <f t="shared" si="34"/>
        <v>25</v>
      </c>
      <c r="H214" s="4">
        <f t="shared" si="35"/>
        <v>19</v>
      </c>
      <c r="I214" s="306">
        <f t="shared" si="36"/>
        <v>26419</v>
      </c>
      <c r="J214" s="341">
        <f t="shared" si="41"/>
        <v>211</v>
      </c>
      <c r="K214" s="339" t="str">
        <f t="shared" si="37"/>
        <v>6733</v>
      </c>
      <c r="L214" s="192"/>
      <c r="M214" s="300" t="str">
        <f t="shared" si="42"/>
        <v>63463</v>
      </c>
    </row>
    <row r="215" spans="1:13">
      <c r="A215" s="4">
        <f t="shared" si="43"/>
        <v>212</v>
      </c>
      <c r="B215" s="5" t="s">
        <v>200</v>
      </c>
      <c r="C215" s="4" t="str">
        <f t="shared" si="38"/>
        <v>CC</v>
      </c>
      <c r="D215" s="4" t="str">
        <f t="shared" si="39"/>
        <v>CC</v>
      </c>
      <c r="E215" s="4" t="str">
        <f t="shared" si="40"/>
        <v>CC</v>
      </c>
      <c r="F215" s="4">
        <f t="shared" si="33"/>
        <v>25</v>
      </c>
      <c r="G215" s="4">
        <f t="shared" si="34"/>
        <v>25</v>
      </c>
      <c r="H215" s="4">
        <f t="shared" si="35"/>
        <v>25</v>
      </c>
      <c r="I215" s="306">
        <f t="shared" si="36"/>
        <v>26425</v>
      </c>
      <c r="J215" s="341">
        <f t="shared" si="41"/>
        <v>212</v>
      </c>
      <c r="K215" s="339" t="str">
        <f t="shared" si="37"/>
        <v>6739</v>
      </c>
      <c r="L215" s="193"/>
      <c r="M215" s="300" t="str">
        <f t="shared" si="42"/>
        <v>63471</v>
      </c>
    </row>
    <row r="216" spans="1:13">
      <c r="A216" s="4">
        <f t="shared" si="43"/>
        <v>213</v>
      </c>
      <c r="B216" s="5" t="s">
        <v>201</v>
      </c>
      <c r="C216" s="4" t="str">
        <f t="shared" si="38"/>
        <v>CC</v>
      </c>
      <c r="D216" s="4" t="str">
        <f t="shared" si="39"/>
        <v>CC</v>
      </c>
      <c r="E216" s="4" t="str">
        <f t="shared" si="40"/>
        <v>FF</v>
      </c>
      <c r="F216" s="4">
        <f t="shared" si="33"/>
        <v>25</v>
      </c>
      <c r="G216" s="4">
        <f t="shared" si="34"/>
        <v>25</v>
      </c>
      <c r="H216" s="4">
        <f t="shared" si="35"/>
        <v>31</v>
      </c>
      <c r="I216" s="306">
        <f t="shared" si="36"/>
        <v>26431</v>
      </c>
      <c r="J216" s="341">
        <f t="shared" si="41"/>
        <v>213</v>
      </c>
      <c r="K216" s="339" t="str">
        <f t="shared" si="37"/>
        <v>673F</v>
      </c>
      <c r="L216" s="194"/>
      <c r="M216" s="300" t="str">
        <f t="shared" si="42"/>
        <v>63477</v>
      </c>
    </row>
    <row r="217" spans="1:13">
      <c r="A217" s="4">
        <f t="shared" si="43"/>
        <v>214</v>
      </c>
      <c r="B217" s="5" t="s">
        <v>202</v>
      </c>
      <c r="C217" s="4" t="str">
        <f t="shared" si="38"/>
        <v>CC</v>
      </c>
      <c r="D217" s="4" t="str">
        <f t="shared" si="39"/>
        <v>FF</v>
      </c>
      <c r="E217" s="4" t="str">
        <f t="shared" si="40"/>
        <v>00</v>
      </c>
      <c r="F217" s="4">
        <f t="shared" si="33"/>
        <v>25</v>
      </c>
      <c r="G217" s="4">
        <f t="shared" si="34"/>
        <v>31</v>
      </c>
      <c r="H217" s="4">
        <f t="shared" si="35"/>
        <v>0</v>
      </c>
      <c r="I217" s="306">
        <f t="shared" si="36"/>
        <v>26592</v>
      </c>
      <c r="J217" s="341">
        <f t="shared" si="41"/>
        <v>214</v>
      </c>
      <c r="K217" s="339" t="str">
        <f t="shared" si="37"/>
        <v>67E0</v>
      </c>
      <c r="L217" s="195"/>
      <c r="M217" s="300" t="str">
        <f t="shared" si="42"/>
        <v>63740</v>
      </c>
    </row>
    <row r="218" spans="1:13">
      <c r="A218" s="4">
        <f t="shared" si="43"/>
        <v>215</v>
      </c>
      <c r="B218" s="5" t="s">
        <v>203</v>
      </c>
      <c r="C218" s="4" t="str">
        <f t="shared" si="38"/>
        <v>CC</v>
      </c>
      <c r="D218" s="4" t="str">
        <f t="shared" si="39"/>
        <v>FF</v>
      </c>
      <c r="E218" s="4" t="str">
        <f t="shared" si="40"/>
        <v>33</v>
      </c>
      <c r="F218" s="4">
        <f t="shared" si="33"/>
        <v>25</v>
      </c>
      <c r="G218" s="4">
        <f t="shared" si="34"/>
        <v>31</v>
      </c>
      <c r="H218" s="4">
        <f t="shared" si="35"/>
        <v>6</v>
      </c>
      <c r="I218" s="306">
        <f t="shared" si="36"/>
        <v>26598</v>
      </c>
      <c r="J218" s="341">
        <f t="shared" si="41"/>
        <v>215</v>
      </c>
      <c r="K218" s="339" t="str">
        <f t="shared" si="37"/>
        <v>67E6</v>
      </c>
      <c r="L218" s="196"/>
      <c r="M218" s="300" t="str">
        <f t="shared" si="42"/>
        <v>63746</v>
      </c>
    </row>
    <row r="219" spans="1:13">
      <c r="A219" s="4">
        <f t="shared" si="43"/>
        <v>216</v>
      </c>
      <c r="B219" s="5" t="s">
        <v>204</v>
      </c>
      <c r="C219" s="4" t="str">
        <f t="shared" si="38"/>
        <v>CC</v>
      </c>
      <c r="D219" s="4" t="str">
        <f t="shared" si="39"/>
        <v>FF</v>
      </c>
      <c r="E219" s="4" t="str">
        <f t="shared" si="40"/>
        <v>66</v>
      </c>
      <c r="F219" s="4">
        <f t="shared" si="33"/>
        <v>25</v>
      </c>
      <c r="G219" s="4">
        <f t="shared" si="34"/>
        <v>31</v>
      </c>
      <c r="H219" s="4">
        <f t="shared" si="35"/>
        <v>12</v>
      </c>
      <c r="I219" s="306">
        <f t="shared" si="36"/>
        <v>26604</v>
      </c>
      <c r="J219" s="341">
        <f t="shared" si="41"/>
        <v>216</v>
      </c>
      <c r="K219" s="339" t="str">
        <f t="shared" si="37"/>
        <v>67EC</v>
      </c>
      <c r="L219" s="197"/>
      <c r="M219" s="300" t="str">
        <f t="shared" si="42"/>
        <v>63754</v>
      </c>
    </row>
    <row r="220" spans="1:13">
      <c r="A220" s="4">
        <f t="shared" si="43"/>
        <v>217</v>
      </c>
      <c r="B220" s="5" t="s">
        <v>205</v>
      </c>
      <c r="C220" s="4" t="str">
        <f t="shared" si="38"/>
        <v>CC</v>
      </c>
      <c r="D220" s="4" t="str">
        <f t="shared" si="39"/>
        <v>FF</v>
      </c>
      <c r="E220" s="4" t="str">
        <f t="shared" si="40"/>
        <v>99</v>
      </c>
      <c r="F220" s="4">
        <f t="shared" si="33"/>
        <v>25</v>
      </c>
      <c r="G220" s="4">
        <f t="shared" si="34"/>
        <v>31</v>
      </c>
      <c r="H220" s="4">
        <f t="shared" si="35"/>
        <v>19</v>
      </c>
      <c r="I220" s="306">
        <f t="shared" si="36"/>
        <v>26611</v>
      </c>
      <c r="J220" s="341">
        <f t="shared" si="41"/>
        <v>217</v>
      </c>
      <c r="K220" s="339" t="str">
        <f t="shared" si="37"/>
        <v>67F3</v>
      </c>
      <c r="L220" s="198"/>
      <c r="M220" s="300" t="str">
        <f t="shared" si="42"/>
        <v>63763</v>
      </c>
    </row>
    <row r="221" spans="1:13">
      <c r="A221" s="4">
        <f t="shared" si="43"/>
        <v>218</v>
      </c>
      <c r="B221" s="5" t="s">
        <v>206</v>
      </c>
      <c r="C221" s="4" t="str">
        <f t="shared" si="38"/>
        <v>CC</v>
      </c>
      <c r="D221" s="4" t="str">
        <f t="shared" si="39"/>
        <v>FF</v>
      </c>
      <c r="E221" s="4" t="str">
        <f t="shared" si="40"/>
        <v>CC</v>
      </c>
      <c r="F221" s="4">
        <f t="shared" si="33"/>
        <v>25</v>
      </c>
      <c r="G221" s="4">
        <f t="shared" si="34"/>
        <v>31</v>
      </c>
      <c r="H221" s="4">
        <f t="shared" si="35"/>
        <v>25</v>
      </c>
      <c r="I221" s="306">
        <f t="shared" si="36"/>
        <v>26617</v>
      </c>
      <c r="J221" s="341">
        <f t="shared" si="41"/>
        <v>218</v>
      </c>
      <c r="K221" s="339" t="str">
        <f t="shared" si="37"/>
        <v>67F9</v>
      </c>
      <c r="L221" s="199"/>
      <c r="M221" s="300" t="str">
        <f t="shared" si="42"/>
        <v>63771</v>
      </c>
    </row>
    <row r="222" spans="1:13">
      <c r="A222" s="4">
        <f t="shared" si="43"/>
        <v>219</v>
      </c>
      <c r="B222" s="5" t="s">
        <v>207</v>
      </c>
      <c r="C222" s="4" t="str">
        <f t="shared" si="38"/>
        <v>CC</v>
      </c>
      <c r="D222" s="4" t="str">
        <f t="shared" si="39"/>
        <v>FF</v>
      </c>
      <c r="E222" s="4" t="str">
        <f t="shared" si="40"/>
        <v>FF</v>
      </c>
      <c r="F222" s="4">
        <f t="shared" si="33"/>
        <v>25</v>
      </c>
      <c r="G222" s="4">
        <f t="shared" si="34"/>
        <v>31</v>
      </c>
      <c r="H222" s="4">
        <f t="shared" si="35"/>
        <v>31</v>
      </c>
      <c r="I222" s="306">
        <f t="shared" si="36"/>
        <v>26623</v>
      </c>
      <c r="J222" s="341">
        <f t="shared" si="41"/>
        <v>219</v>
      </c>
      <c r="K222" s="339" t="str">
        <f t="shared" si="37"/>
        <v>67FF</v>
      </c>
      <c r="L222" s="200"/>
      <c r="M222" s="300" t="str">
        <f t="shared" si="42"/>
        <v>63777</v>
      </c>
    </row>
    <row r="223" spans="1:13">
      <c r="A223" s="4">
        <f t="shared" si="43"/>
        <v>220</v>
      </c>
      <c r="B223" s="5" t="s">
        <v>208</v>
      </c>
      <c r="C223" s="4" t="str">
        <f t="shared" si="38"/>
        <v>FF</v>
      </c>
      <c r="D223" s="4" t="str">
        <f t="shared" si="39"/>
        <v>00</v>
      </c>
      <c r="E223" s="4" t="str">
        <f t="shared" si="40"/>
        <v>00</v>
      </c>
      <c r="F223" s="4">
        <f t="shared" si="33"/>
        <v>31</v>
      </c>
      <c r="G223" s="4">
        <f t="shared" si="34"/>
        <v>0</v>
      </c>
      <c r="H223" s="4">
        <f t="shared" si="35"/>
        <v>0</v>
      </c>
      <c r="I223" s="306">
        <f t="shared" si="36"/>
        <v>31744</v>
      </c>
      <c r="J223" s="341">
        <f t="shared" si="41"/>
        <v>220</v>
      </c>
      <c r="K223" s="339" t="str">
        <f t="shared" si="37"/>
        <v>7C00</v>
      </c>
      <c r="L223" s="21"/>
      <c r="M223" s="300" t="str">
        <f t="shared" si="42"/>
        <v>76000</v>
      </c>
    </row>
    <row r="224" spans="1:13">
      <c r="A224" s="4">
        <f t="shared" si="43"/>
        <v>221</v>
      </c>
      <c r="B224" s="5" t="s">
        <v>209</v>
      </c>
      <c r="C224" s="4" t="str">
        <f t="shared" si="38"/>
        <v>FF</v>
      </c>
      <c r="D224" s="4" t="str">
        <f t="shared" si="39"/>
        <v>00</v>
      </c>
      <c r="E224" s="4" t="str">
        <f t="shared" si="40"/>
        <v>33</v>
      </c>
      <c r="F224" s="4">
        <f t="shared" si="33"/>
        <v>31</v>
      </c>
      <c r="G224" s="4">
        <f t="shared" si="34"/>
        <v>0</v>
      </c>
      <c r="H224" s="4">
        <f t="shared" si="35"/>
        <v>6</v>
      </c>
      <c r="I224" s="306">
        <f t="shared" si="36"/>
        <v>31750</v>
      </c>
      <c r="J224" s="341">
        <f t="shared" si="41"/>
        <v>221</v>
      </c>
      <c r="K224" s="339" t="str">
        <f t="shared" si="37"/>
        <v>7C06</v>
      </c>
      <c r="L224" s="201"/>
      <c r="M224" s="300" t="str">
        <f t="shared" si="42"/>
        <v>76006</v>
      </c>
    </row>
    <row r="225" spans="1:13">
      <c r="A225" s="4">
        <f t="shared" si="43"/>
        <v>222</v>
      </c>
      <c r="B225" s="5" t="s">
        <v>210</v>
      </c>
      <c r="C225" s="4" t="str">
        <f t="shared" si="38"/>
        <v>FF</v>
      </c>
      <c r="D225" s="4" t="str">
        <f t="shared" si="39"/>
        <v>00</v>
      </c>
      <c r="E225" s="4" t="str">
        <f t="shared" si="40"/>
        <v>66</v>
      </c>
      <c r="F225" s="4">
        <f t="shared" si="33"/>
        <v>31</v>
      </c>
      <c r="G225" s="4">
        <f t="shared" si="34"/>
        <v>0</v>
      </c>
      <c r="H225" s="4">
        <f t="shared" si="35"/>
        <v>12</v>
      </c>
      <c r="I225" s="306">
        <f t="shared" si="36"/>
        <v>31756</v>
      </c>
      <c r="J225" s="341">
        <f t="shared" si="41"/>
        <v>222</v>
      </c>
      <c r="K225" s="339" t="str">
        <f t="shared" si="37"/>
        <v>7C0C</v>
      </c>
      <c r="L225" s="202"/>
      <c r="M225" s="300" t="str">
        <f t="shared" si="42"/>
        <v>76014</v>
      </c>
    </row>
    <row r="226" spans="1:13">
      <c r="A226" s="4">
        <f t="shared" si="43"/>
        <v>223</v>
      </c>
      <c r="B226" s="5" t="s">
        <v>211</v>
      </c>
      <c r="C226" s="4" t="str">
        <f t="shared" si="38"/>
        <v>FF</v>
      </c>
      <c r="D226" s="4" t="str">
        <f t="shared" si="39"/>
        <v>00</v>
      </c>
      <c r="E226" s="4" t="str">
        <f t="shared" si="40"/>
        <v>99</v>
      </c>
      <c r="F226" s="4">
        <f t="shared" si="33"/>
        <v>31</v>
      </c>
      <c r="G226" s="4">
        <f t="shared" si="34"/>
        <v>0</v>
      </c>
      <c r="H226" s="4">
        <f t="shared" si="35"/>
        <v>19</v>
      </c>
      <c r="I226" s="306">
        <f t="shared" si="36"/>
        <v>31763</v>
      </c>
      <c r="J226" s="341">
        <f t="shared" si="41"/>
        <v>223</v>
      </c>
      <c r="K226" s="339" t="str">
        <f t="shared" si="37"/>
        <v>7C13</v>
      </c>
      <c r="L226" s="203"/>
      <c r="M226" s="300" t="str">
        <f t="shared" si="42"/>
        <v>76023</v>
      </c>
    </row>
    <row r="227" spans="1:13">
      <c r="A227" s="4">
        <f t="shared" si="43"/>
        <v>224</v>
      </c>
      <c r="B227" s="5" t="s">
        <v>212</v>
      </c>
      <c r="C227" s="4" t="str">
        <f t="shared" si="38"/>
        <v>FF</v>
      </c>
      <c r="D227" s="4" t="str">
        <f t="shared" si="39"/>
        <v>00</v>
      </c>
      <c r="E227" s="4" t="str">
        <f t="shared" si="40"/>
        <v>CC</v>
      </c>
      <c r="F227" s="4">
        <f t="shared" si="33"/>
        <v>31</v>
      </c>
      <c r="G227" s="4">
        <f t="shared" si="34"/>
        <v>0</v>
      </c>
      <c r="H227" s="4">
        <f t="shared" si="35"/>
        <v>25</v>
      </c>
      <c r="I227" s="306">
        <f t="shared" si="36"/>
        <v>31769</v>
      </c>
      <c r="J227" s="341">
        <f t="shared" si="41"/>
        <v>224</v>
      </c>
      <c r="K227" s="339" t="str">
        <f t="shared" si="37"/>
        <v>7C19</v>
      </c>
      <c r="L227" s="204"/>
      <c r="M227" s="300" t="str">
        <f t="shared" si="42"/>
        <v>76031</v>
      </c>
    </row>
    <row r="228" spans="1:13">
      <c r="A228" s="4">
        <f t="shared" si="43"/>
        <v>225</v>
      </c>
      <c r="B228" s="5" t="s">
        <v>213</v>
      </c>
      <c r="C228" s="4" t="str">
        <f t="shared" si="38"/>
        <v>FF</v>
      </c>
      <c r="D228" s="4" t="str">
        <f t="shared" si="39"/>
        <v>00</v>
      </c>
      <c r="E228" s="4" t="str">
        <f t="shared" si="40"/>
        <v>FF</v>
      </c>
      <c r="F228" s="4">
        <f t="shared" si="33"/>
        <v>31</v>
      </c>
      <c r="G228" s="4">
        <f t="shared" si="34"/>
        <v>0</v>
      </c>
      <c r="H228" s="4">
        <f t="shared" si="35"/>
        <v>31</v>
      </c>
      <c r="I228" s="306">
        <f t="shared" si="36"/>
        <v>31775</v>
      </c>
      <c r="J228" s="341">
        <f t="shared" si="41"/>
        <v>225</v>
      </c>
      <c r="K228" s="339" t="str">
        <f t="shared" si="37"/>
        <v>7C1F</v>
      </c>
      <c r="L228" s="22"/>
      <c r="M228" s="300" t="str">
        <f t="shared" si="42"/>
        <v>76037</v>
      </c>
    </row>
    <row r="229" spans="1:13">
      <c r="A229" s="4">
        <f t="shared" si="43"/>
        <v>226</v>
      </c>
      <c r="B229" s="5" t="s">
        <v>214</v>
      </c>
      <c r="C229" s="4" t="str">
        <f t="shared" si="38"/>
        <v>FF</v>
      </c>
      <c r="D229" s="4" t="str">
        <f t="shared" si="39"/>
        <v>33</v>
      </c>
      <c r="E229" s="4" t="str">
        <f t="shared" si="40"/>
        <v>00</v>
      </c>
      <c r="F229" s="4">
        <f t="shared" si="33"/>
        <v>31</v>
      </c>
      <c r="G229" s="4">
        <f t="shared" si="34"/>
        <v>6</v>
      </c>
      <c r="H229" s="4">
        <f t="shared" si="35"/>
        <v>0</v>
      </c>
      <c r="I229" s="306">
        <f t="shared" si="36"/>
        <v>31936</v>
      </c>
      <c r="J229" s="341">
        <f t="shared" si="41"/>
        <v>226</v>
      </c>
      <c r="K229" s="339" t="str">
        <f t="shared" si="37"/>
        <v>7CC0</v>
      </c>
      <c r="L229" s="205"/>
      <c r="M229" s="300" t="str">
        <f t="shared" si="42"/>
        <v>76300</v>
      </c>
    </row>
    <row r="230" spans="1:13">
      <c r="A230" s="4">
        <f t="shared" si="43"/>
        <v>227</v>
      </c>
      <c r="B230" s="5" t="s">
        <v>215</v>
      </c>
      <c r="C230" s="4" t="str">
        <f t="shared" si="38"/>
        <v>FF</v>
      </c>
      <c r="D230" s="4" t="str">
        <f t="shared" si="39"/>
        <v>33</v>
      </c>
      <c r="E230" s="4" t="str">
        <f t="shared" si="40"/>
        <v>33</v>
      </c>
      <c r="F230" s="4">
        <f t="shared" si="33"/>
        <v>31</v>
      </c>
      <c r="G230" s="4">
        <f t="shared" si="34"/>
        <v>6</v>
      </c>
      <c r="H230" s="4">
        <f t="shared" si="35"/>
        <v>6</v>
      </c>
      <c r="I230" s="306">
        <f t="shared" si="36"/>
        <v>31942</v>
      </c>
      <c r="J230" s="341">
        <f t="shared" si="41"/>
        <v>227</v>
      </c>
      <c r="K230" s="339" t="str">
        <f t="shared" si="37"/>
        <v>7CC6</v>
      </c>
      <c r="L230" s="206"/>
      <c r="M230" s="300" t="str">
        <f t="shared" si="42"/>
        <v>76306</v>
      </c>
    </row>
    <row r="231" spans="1:13">
      <c r="A231" s="4">
        <f t="shared" si="43"/>
        <v>228</v>
      </c>
      <c r="B231" s="5" t="s">
        <v>216</v>
      </c>
      <c r="C231" s="4" t="str">
        <f t="shared" si="38"/>
        <v>FF</v>
      </c>
      <c r="D231" s="4" t="str">
        <f t="shared" si="39"/>
        <v>33</v>
      </c>
      <c r="E231" s="4" t="str">
        <f t="shared" si="40"/>
        <v>66</v>
      </c>
      <c r="F231" s="4">
        <f t="shared" si="33"/>
        <v>31</v>
      </c>
      <c r="G231" s="4">
        <f t="shared" si="34"/>
        <v>6</v>
      </c>
      <c r="H231" s="4">
        <f t="shared" si="35"/>
        <v>12</v>
      </c>
      <c r="I231" s="306">
        <f t="shared" si="36"/>
        <v>31948</v>
      </c>
      <c r="J231" s="341">
        <f t="shared" si="41"/>
        <v>228</v>
      </c>
      <c r="K231" s="339" t="str">
        <f t="shared" si="37"/>
        <v>7CCC</v>
      </c>
      <c r="L231" s="207"/>
      <c r="M231" s="300" t="str">
        <f t="shared" si="42"/>
        <v>76314</v>
      </c>
    </row>
    <row r="232" spans="1:13">
      <c r="A232" s="4">
        <f t="shared" si="43"/>
        <v>229</v>
      </c>
      <c r="B232" s="5" t="s">
        <v>217</v>
      </c>
      <c r="C232" s="4" t="str">
        <f t="shared" si="38"/>
        <v>FF</v>
      </c>
      <c r="D232" s="4" t="str">
        <f t="shared" si="39"/>
        <v>33</v>
      </c>
      <c r="E232" s="4" t="str">
        <f t="shared" si="40"/>
        <v>99</v>
      </c>
      <c r="F232" s="4">
        <f t="shared" si="33"/>
        <v>31</v>
      </c>
      <c r="G232" s="4">
        <f t="shared" si="34"/>
        <v>6</v>
      </c>
      <c r="H232" s="4">
        <f t="shared" si="35"/>
        <v>19</v>
      </c>
      <c r="I232" s="306">
        <f t="shared" si="36"/>
        <v>31955</v>
      </c>
      <c r="J232" s="341">
        <f t="shared" si="41"/>
        <v>229</v>
      </c>
      <c r="K232" s="339" t="str">
        <f t="shared" si="37"/>
        <v>7CD3</v>
      </c>
      <c r="L232" s="208"/>
      <c r="M232" s="300" t="str">
        <f t="shared" si="42"/>
        <v>76323</v>
      </c>
    </row>
    <row r="233" spans="1:13">
      <c r="A233" s="4">
        <f t="shared" si="43"/>
        <v>230</v>
      </c>
      <c r="B233" s="5" t="s">
        <v>218</v>
      </c>
      <c r="C233" s="4" t="str">
        <f t="shared" si="38"/>
        <v>FF</v>
      </c>
      <c r="D233" s="4" t="str">
        <f t="shared" si="39"/>
        <v>33</v>
      </c>
      <c r="E233" s="4" t="str">
        <f t="shared" si="40"/>
        <v>CC</v>
      </c>
      <c r="F233" s="4">
        <f t="shared" si="33"/>
        <v>31</v>
      </c>
      <c r="G233" s="4">
        <f t="shared" si="34"/>
        <v>6</v>
      </c>
      <c r="H233" s="4">
        <f t="shared" si="35"/>
        <v>25</v>
      </c>
      <c r="I233" s="306">
        <f t="shared" si="36"/>
        <v>31961</v>
      </c>
      <c r="J233" s="341">
        <f t="shared" si="41"/>
        <v>230</v>
      </c>
      <c r="K233" s="339" t="str">
        <f t="shared" si="37"/>
        <v>7CD9</v>
      </c>
      <c r="L233" s="209"/>
      <c r="M233" s="300" t="str">
        <f t="shared" si="42"/>
        <v>76331</v>
      </c>
    </row>
    <row r="234" spans="1:13">
      <c r="A234" s="4">
        <f t="shared" si="43"/>
        <v>231</v>
      </c>
      <c r="B234" s="5" t="s">
        <v>219</v>
      </c>
      <c r="C234" s="4" t="str">
        <f t="shared" si="38"/>
        <v>FF</v>
      </c>
      <c r="D234" s="4" t="str">
        <f t="shared" si="39"/>
        <v>33</v>
      </c>
      <c r="E234" s="4" t="str">
        <f t="shared" si="40"/>
        <v>FF</v>
      </c>
      <c r="F234" s="4">
        <f t="shared" si="33"/>
        <v>31</v>
      </c>
      <c r="G234" s="4">
        <f t="shared" si="34"/>
        <v>6</v>
      </c>
      <c r="H234" s="4">
        <f t="shared" si="35"/>
        <v>31</v>
      </c>
      <c r="I234" s="306">
        <f t="shared" si="36"/>
        <v>31967</v>
      </c>
      <c r="J234" s="341">
        <f t="shared" si="41"/>
        <v>231</v>
      </c>
      <c r="K234" s="339" t="str">
        <f t="shared" si="37"/>
        <v>7CDF</v>
      </c>
      <c r="L234" s="210"/>
      <c r="M234" s="300" t="str">
        <f t="shared" si="42"/>
        <v>76337</v>
      </c>
    </row>
    <row r="235" spans="1:13">
      <c r="A235" s="4">
        <f t="shared" si="43"/>
        <v>232</v>
      </c>
      <c r="B235" s="5" t="s">
        <v>220</v>
      </c>
      <c r="C235" s="4" t="str">
        <f t="shared" si="38"/>
        <v>FF</v>
      </c>
      <c r="D235" s="4" t="str">
        <f t="shared" si="39"/>
        <v>66</v>
      </c>
      <c r="E235" s="4" t="str">
        <f t="shared" si="40"/>
        <v>00</v>
      </c>
      <c r="F235" s="4">
        <f t="shared" si="33"/>
        <v>31</v>
      </c>
      <c r="G235" s="4">
        <f t="shared" si="34"/>
        <v>12</v>
      </c>
      <c r="H235" s="4">
        <f t="shared" si="35"/>
        <v>0</v>
      </c>
      <c r="I235" s="306">
        <f t="shared" si="36"/>
        <v>32128</v>
      </c>
      <c r="J235" s="341">
        <f t="shared" si="41"/>
        <v>232</v>
      </c>
      <c r="K235" s="339" t="str">
        <f t="shared" si="37"/>
        <v>7D80</v>
      </c>
      <c r="L235" s="211"/>
      <c r="M235" s="300" t="str">
        <f t="shared" si="42"/>
        <v>76600</v>
      </c>
    </row>
    <row r="236" spans="1:13">
      <c r="A236" s="4">
        <f t="shared" si="43"/>
        <v>233</v>
      </c>
      <c r="B236" s="5" t="s">
        <v>221</v>
      </c>
      <c r="C236" s="4" t="str">
        <f t="shared" si="38"/>
        <v>FF</v>
      </c>
      <c r="D236" s="4" t="str">
        <f t="shared" si="39"/>
        <v>66</v>
      </c>
      <c r="E236" s="4" t="str">
        <f t="shared" si="40"/>
        <v>33</v>
      </c>
      <c r="F236" s="4">
        <f t="shared" si="33"/>
        <v>31</v>
      </c>
      <c r="G236" s="4">
        <f t="shared" si="34"/>
        <v>12</v>
      </c>
      <c r="H236" s="4">
        <f t="shared" si="35"/>
        <v>6</v>
      </c>
      <c r="I236" s="306">
        <f t="shared" si="36"/>
        <v>32134</v>
      </c>
      <c r="J236" s="341">
        <f t="shared" si="41"/>
        <v>233</v>
      </c>
      <c r="K236" s="339" t="str">
        <f t="shared" si="37"/>
        <v>7D86</v>
      </c>
      <c r="L236" s="212"/>
      <c r="M236" s="300" t="str">
        <f t="shared" si="42"/>
        <v>76606</v>
      </c>
    </row>
    <row r="237" spans="1:13">
      <c r="A237" s="4">
        <f t="shared" si="43"/>
        <v>234</v>
      </c>
      <c r="B237" s="5" t="s">
        <v>222</v>
      </c>
      <c r="C237" s="4" t="str">
        <f t="shared" si="38"/>
        <v>FF</v>
      </c>
      <c r="D237" s="4" t="str">
        <f t="shared" si="39"/>
        <v>66</v>
      </c>
      <c r="E237" s="4" t="str">
        <f t="shared" si="40"/>
        <v>66</v>
      </c>
      <c r="F237" s="4">
        <f t="shared" si="33"/>
        <v>31</v>
      </c>
      <c r="G237" s="4">
        <f t="shared" si="34"/>
        <v>12</v>
      </c>
      <c r="H237" s="4">
        <f t="shared" si="35"/>
        <v>12</v>
      </c>
      <c r="I237" s="306">
        <f t="shared" si="36"/>
        <v>32140</v>
      </c>
      <c r="J237" s="341">
        <f t="shared" si="41"/>
        <v>234</v>
      </c>
      <c r="K237" s="339" t="str">
        <f t="shared" si="37"/>
        <v>7D8C</v>
      </c>
      <c r="L237" s="213"/>
      <c r="M237" s="300" t="str">
        <f t="shared" si="42"/>
        <v>76614</v>
      </c>
    </row>
    <row r="238" spans="1:13">
      <c r="A238" s="4">
        <f t="shared" si="43"/>
        <v>235</v>
      </c>
      <c r="B238" s="5" t="s">
        <v>223</v>
      </c>
      <c r="C238" s="4" t="str">
        <f t="shared" si="38"/>
        <v>FF</v>
      </c>
      <c r="D238" s="4" t="str">
        <f t="shared" si="39"/>
        <v>66</v>
      </c>
      <c r="E238" s="4" t="str">
        <f t="shared" si="40"/>
        <v>99</v>
      </c>
      <c r="F238" s="4">
        <f t="shared" si="33"/>
        <v>31</v>
      </c>
      <c r="G238" s="4">
        <f t="shared" si="34"/>
        <v>12</v>
      </c>
      <c r="H238" s="4">
        <f t="shared" si="35"/>
        <v>19</v>
      </c>
      <c r="I238" s="306">
        <f t="shared" si="36"/>
        <v>32147</v>
      </c>
      <c r="J238" s="341">
        <f t="shared" si="41"/>
        <v>235</v>
      </c>
      <c r="K238" s="339" t="str">
        <f t="shared" si="37"/>
        <v>7D93</v>
      </c>
      <c r="L238" s="214"/>
      <c r="M238" s="300" t="str">
        <f t="shared" si="42"/>
        <v>76623</v>
      </c>
    </row>
    <row r="239" spans="1:13">
      <c r="A239" s="4">
        <f t="shared" si="43"/>
        <v>236</v>
      </c>
      <c r="B239" s="5" t="s">
        <v>224</v>
      </c>
      <c r="C239" s="4" t="str">
        <f t="shared" si="38"/>
        <v>FF</v>
      </c>
      <c r="D239" s="4" t="str">
        <f t="shared" si="39"/>
        <v>66</v>
      </c>
      <c r="E239" s="4" t="str">
        <f t="shared" si="40"/>
        <v>CC</v>
      </c>
      <c r="F239" s="4">
        <f t="shared" si="33"/>
        <v>31</v>
      </c>
      <c r="G239" s="4">
        <f t="shared" si="34"/>
        <v>12</v>
      </c>
      <c r="H239" s="4">
        <f t="shared" si="35"/>
        <v>25</v>
      </c>
      <c r="I239" s="306">
        <f t="shared" si="36"/>
        <v>32153</v>
      </c>
      <c r="J239" s="341">
        <f t="shared" si="41"/>
        <v>236</v>
      </c>
      <c r="K239" s="339" t="str">
        <f t="shared" si="37"/>
        <v>7D99</v>
      </c>
      <c r="L239" s="215"/>
      <c r="M239" s="300" t="str">
        <f t="shared" si="42"/>
        <v>76631</v>
      </c>
    </row>
    <row r="240" spans="1:13">
      <c r="A240" s="4">
        <f t="shared" si="43"/>
        <v>237</v>
      </c>
      <c r="B240" s="5" t="s">
        <v>225</v>
      </c>
      <c r="C240" s="4" t="str">
        <f t="shared" si="38"/>
        <v>FF</v>
      </c>
      <c r="D240" s="4" t="str">
        <f t="shared" si="39"/>
        <v>66</v>
      </c>
      <c r="E240" s="4" t="str">
        <f t="shared" si="40"/>
        <v>FF</v>
      </c>
      <c r="F240" s="4">
        <f t="shared" si="33"/>
        <v>31</v>
      </c>
      <c r="G240" s="4">
        <f t="shared" si="34"/>
        <v>12</v>
      </c>
      <c r="H240" s="4">
        <f t="shared" si="35"/>
        <v>31</v>
      </c>
      <c r="I240" s="306">
        <f t="shared" si="36"/>
        <v>32159</v>
      </c>
      <c r="J240" s="341">
        <f t="shared" si="41"/>
        <v>237</v>
      </c>
      <c r="K240" s="339" t="str">
        <f t="shared" si="37"/>
        <v>7D9F</v>
      </c>
      <c r="L240" s="216"/>
      <c r="M240" s="300" t="str">
        <f t="shared" si="42"/>
        <v>76637</v>
      </c>
    </row>
    <row r="241" spans="1:13">
      <c r="A241" s="4">
        <f t="shared" si="43"/>
        <v>238</v>
      </c>
      <c r="B241" s="5" t="s">
        <v>226</v>
      </c>
      <c r="C241" s="4" t="str">
        <f t="shared" si="38"/>
        <v>FF</v>
      </c>
      <c r="D241" s="4" t="str">
        <f t="shared" si="39"/>
        <v>99</v>
      </c>
      <c r="E241" s="4" t="str">
        <f t="shared" si="40"/>
        <v>00</v>
      </c>
      <c r="F241" s="4">
        <f t="shared" si="33"/>
        <v>31</v>
      </c>
      <c r="G241" s="4">
        <f t="shared" si="34"/>
        <v>19</v>
      </c>
      <c r="H241" s="4">
        <f t="shared" si="35"/>
        <v>0</v>
      </c>
      <c r="I241" s="306">
        <f t="shared" si="36"/>
        <v>32352</v>
      </c>
      <c r="J241" s="341">
        <f t="shared" si="41"/>
        <v>238</v>
      </c>
      <c r="K241" s="339" t="str">
        <f t="shared" si="37"/>
        <v>7E60</v>
      </c>
      <c r="L241" s="217"/>
      <c r="M241" s="300" t="str">
        <f t="shared" si="42"/>
        <v>77140</v>
      </c>
    </row>
    <row r="242" spans="1:13">
      <c r="A242" s="4">
        <f t="shared" si="43"/>
        <v>239</v>
      </c>
      <c r="B242" s="5" t="s">
        <v>227</v>
      </c>
      <c r="C242" s="4" t="str">
        <f t="shared" si="38"/>
        <v>FF</v>
      </c>
      <c r="D242" s="4" t="str">
        <f t="shared" si="39"/>
        <v>99</v>
      </c>
      <c r="E242" s="4" t="str">
        <f t="shared" si="40"/>
        <v>33</v>
      </c>
      <c r="F242" s="4">
        <f t="shared" si="33"/>
        <v>31</v>
      </c>
      <c r="G242" s="4">
        <f t="shared" si="34"/>
        <v>19</v>
      </c>
      <c r="H242" s="4">
        <f t="shared" si="35"/>
        <v>6</v>
      </c>
      <c r="I242" s="306">
        <f t="shared" si="36"/>
        <v>32358</v>
      </c>
      <c r="J242" s="341">
        <f t="shared" si="41"/>
        <v>239</v>
      </c>
      <c r="K242" s="339" t="str">
        <f t="shared" si="37"/>
        <v>7E66</v>
      </c>
      <c r="L242" s="218"/>
      <c r="M242" s="300" t="str">
        <f t="shared" si="42"/>
        <v>77146</v>
      </c>
    </row>
    <row r="243" spans="1:13">
      <c r="A243" s="4">
        <f t="shared" si="43"/>
        <v>240</v>
      </c>
      <c r="B243" s="5" t="s">
        <v>228</v>
      </c>
      <c r="C243" s="4" t="str">
        <f t="shared" si="38"/>
        <v>FF</v>
      </c>
      <c r="D243" s="4" t="str">
        <f t="shared" si="39"/>
        <v>99</v>
      </c>
      <c r="E243" s="4" t="str">
        <f t="shared" si="40"/>
        <v>66</v>
      </c>
      <c r="F243" s="4">
        <f t="shared" si="33"/>
        <v>31</v>
      </c>
      <c r="G243" s="4">
        <f t="shared" si="34"/>
        <v>19</v>
      </c>
      <c r="H243" s="4">
        <f t="shared" si="35"/>
        <v>12</v>
      </c>
      <c r="I243" s="306">
        <f t="shared" si="36"/>
        <v>32364</v>
      </c>
      <c r="J243" s="341">
        <f t="shared" si="41"/>
        <v>240</v>
      </c>
      <c r="K243" s="339" t="str">
        <f t="shared" si="37"/>
        <v>7E6C</v>
      </c>
      <c r="L243" s="219"/>
      <c r="M243" s="300" t="str">
        <f t="shared" si="42"/>
        <v>77154</v>
      </c>
    </row>
    <row r="244" spans="1:13">
      <c r="A244" s="4">
        <f t="shared" si="43"/>
        <v>241</v>
      </c>
      <c r="B244" s="5" t="s">
        <v>229</v>
      </c>
      <c r="C244" s="4" t="str">
        <f t="shared" si="38"/>
        <v>FF</v>
      </c>
      <c r="D244" s="4" t="str">
        <f t="shared" si="39"/>
        <v>99</v>
      </c>
      <c r="E244" s="4" t="str">
        <f t="shared" si="40"/>
        <v>99</v>
      </c>
      <c r="F244" s="4">
        <f t="shared" si="33"/>
        <v>31</v>
      </c>
      <c r="G244" s="4">
        <f t="shared" si="34"/>
        <v>19</v>
      </c>
      <c r="H244" s="4">
        <f t="shared" si="35"/>
        <v>19</v>
      </c>
      <c r="I244" s="306">
        <f t="shared" si="36"/>
        <v>32371</v>
      </c>
      <c r="J244" s="341">
        <f t="shared" si="41"/>
        <v>241</v>
      </c>
      <c r="K244" s="339" t="str">
        <f t="shared" si="37"/>
        <v>7E73</v>
      </c>
      <c r="L244" s="220"/>
      <c r="M244" s="300" t="str">
        <f t="shared" si="42"/>
        <v>77163</v>
      </c>
    </row>
    <row r="245" spans="1:13">
      <c r="A245" s="4">
        <f t="shared" si="43"/>
        <v>242</v>
      </c>
      <c r="B245" s="5" t="s">
        <v>230</v>
      </c>
      <c r="C245" s="4" t="str">
        <f t="shared" si="38"/>
        <v>FF</v>
      </c>
      <c r="D245" s="4" t="str">
        <f t="shared" si="39"/>
        <v>99</v>
      </c>
      <c r="E245" s="4" t="str">
        <f t="shared" si="40"/>
        <v>CC</v>
      </c>
      <c r="F245" s="4">
        <f t="shared" si="33"/>
        <v>31</v>
      </c>
      <c r="G245" s="4">
        <f t="shared" si="34"/>
        <v>19</v>
      </c>
      <c r="H245" s="4">
        <f t="shared" si="35"/>
        <v>25</v>
      </c>
      <c r="I245" s="306">
        <f t="shared" si="36"/>
        <v>32377</v>
      </c>
      <c r="J245" s="341">
        <f t="shared" si="41"/>
        <v>242</v>
      </c>
      <c r="K245" s="339" t="str">
        <f t="shared" si="37"/>
        <v>7E79</v>
      </c>
      <c r="L245" s="221"/>
      <c r="M245" s="300" t="str">
        <f t="shared" si="42"/>
        <v>77171</v>
      </c>
    </row>
    <row r="246" spans="1:13">
      <c r="A246" s="4">
        <f t="shared" si="43"/>
        <v>243</v>
      </c>
      <c r="B246" s="5" t="s">
        <v>231</v>
      </c>
      <c r="C246" s="4" t="str">
        <f t="shared" si="38"/>
        <v>FF</v>
      </c>
      <c r="D246" s="4" t="str">
        <f t="shared" si="39"/>
        <v>99</v>
      </c>
      <c r="E246" s="4" t="str">
        <f t="shared" si="40"/>
        <v>FF</v>
      </c>
      <c r="F246" s="4">
        <f t="shared" si="33"/>
        <v>31</v>
      </c>
      <c r="G246" s="4">
        <f t="shared" si="34"/>
        <v>19</v>
      </c>
      <c r="H246" s="4">
        <f t="shared" si="35"/>
        <v>31</v>
      </c>
      <c r="I246" s="306">
        <f t="shared" si="36"/>
        <v>32383</v>
      </c>
      <c r="J246" s="341">
        <f t="shared" si="41"/>
        <v>243</v>
      </c>
      <c r="K246" s="339" t="str">
        <f t="shared" si="37"/>
        <v>7E7F</v>
      </c>
      <c r="L246" s="222"/>
      <c r="M246" s="300" t="str">
        <f t="shared" si="42"/>
        <v>77177</v>
      </c>
    </row>
    <row r="247" spans="1:13">
      <c r="A247" s="4">
        <f t="shared" si="43"/>
        <v>244</v>
      </c>
      <c r="B247" s="5" t="s">
        <v>232</v>
      </c>
      <c r="C247" s="4" t="str">
        <f t="shared" si="38"/>
        <v>FF</v>
      </c>
      <c r="D247" s="4" t="str">
        <f t="shared" si="39"/>
        <v>CC</v>
      </c>
      <c r="E247" s="4" t="str">
        <f t="shared" si="40"/>
        <v>00</v>
      </c>
      <c r="F247" s="4">
        <f t="shared" si="33"/>
        <v>31</v>
      </c>
      <c r="G247" s="4">
        <f t="shared" si="34"/>
        <v>25</v>
      </c>
      <c r="H247" s="4">
        <f t="shared" si="35"/>
        <v>0</v>
      </c>
      <c r="I247" s="306">
        <f t="shared" si="36"/>
        <v>32544</v>
      </c>
      <c r="J247" s="341">
        <f t="shared" si="41"/>
        <v>244</v>
      </c>
      <c r="K247" s="339" t="str">
        <f t="shared" si="37"/>
        <v>7F20</v>
      </c>
      <c r="L247" s="223"/>
      <c r="M247" s="300" t="str">
        <f t="shared" si="42"/>
        <v>77440</v>
      </c>
    </row>
    <row r="248" spans="1:13">
      <c r="A248" s="4">
        <f t="shared" si="43"/>
        <v>245</v>
      </c>
      <c r="B248" s="5" t="s">
        <v>233</v>
      </c>
      <c r="C248" s="4" t="str">
        <f t="shared" si="38"/>
        <v>FF</v>
      </c>
      <c r="D248" s="4" t="str">
        <f t="shared" si="39"/>
        <v>CC</v>
      </c>
      <c r="E248" s="4" t="str">
        <f t="shared" si="40"/>
        <v>33</v>
      </c>
      <c r="F248" s="4">
        <f t="shared" si="33"/>
        <v>31</v>
      </c>
      <c r="G248" s="4">
        <f t="shared" si="34"/>
        <v>25</v>
      </c>
      <c r="H248" s="4">
        <f t="shared" si="35"/>
        <v>6</v>
      </c>
      <c r="I248" s="306">
        <f t="shared" si="36"/>
        <v>32550</v>
      </c>
      <c r="J248" s="341">
        <f t="shared" si="41"/>
        <v>245</v>
      </c>
      <c r="K248" s="339" t="str">
        <f t="shared" si="37"/>
        <v>7F26</v>
      </c>
      <c r="L248" s="224"/>
      <c r="M248" s="300" t="str">
        <f t="shared" si="42"/>
        <v>77446</v>
      </c>
    </row>
    <row r="249" spans="1:13">
      <c r="A249" s="4">
        <f t="shared" si="43"/>
        <v>246</v>
      </c>
      <c r="B249" s="5" t="s">
        <v>234</v>
      </c>
      <c r="C249" s="4" t="str">
        <f t="shared" si="38"/>
        <v>FF</v>
      </c>
      <c r="D249" s="4" t="str">
        <f t="shared" si="39"/>
        <v>CC</v>
      </c>
      <c r="E249" s="4" t="str">
        <f t="shared" si="40"/>
        <v>66</v>
      </c>
      <c r="F249" s="4">
        <f t="shared" si="33"/>
        <v>31</v>
      </c>
      <c r="G249" s="4">
        <f t="shared" si="34"/>
        <v>25</v>
      </c>
      <c r="H249" s="4">
        <f t="shared" si="35"/>
        <v>12</v>
      </c>
      <c r="I249" s="306">
        <f t="shared" si="36"/>
        <v>32556</v>
      </c>
      <c r="J249" s="341">
        <f t="shared" si="41"/>
        <v>246</v>
      </c>
      <c r="K249" s="339" t="str">
        <f t="shared" si="37"/>
        <v>7F2C</v>
      </c>
      <c r="L249" s="225"/>
      <c r="M249" s="300" t="str">
        <f t="shared" si="42"/>
        <v>77454</v>
      </c>
    </row>
    <row r="250" spans="1:13">
      <c r="A250" s="4">
        <f t="shared" si="43"/>
        <v>247</v>
      </c>
      <c r="B250" s="5" t="s">
        <v>235</v>
      </c>
      <c r="C250" s="4" t="str">
        <f t="shared" si="38"/>
        <v>FF</v>
      </c>
      <c r="D250" s="4" t="str">
        <f t="shared" si="39"/>
        <v>CC</v>
      </c>
      <c r="E250" s="4" t="str">
        <f t="shared" si="40"/>
        <v>99</v>
      </c>
      <c r="F250" s="4">
        <f t="shared" si="33"/>
        <v>31</v>
      </c>
      <c r="G250" s="4">
        <f t="shared" si="34"/>
        <v>25</v>
      </c>
      <c r="H250" s="4">
        <f t="shared" si="35"/>
        <v>19</v>
      </c>
      <c r="I250" s="306">
        <f t="shared" si="36"/>
        <v>32563</v>
      </c>
      <c r="J250" s="341">
        <f t="shared" si="41"/>
        <v>247</v>
      </c>
      <c r="K250" s="339" t="str">
        <f t="shared" si="37"/>
        <v>7F33</v>
      </c>
      <c r="L250" s="226"/>
      <c r="M250" s="300" t="str">
        <f t="shared" si="42"/>
        <v>77463</v>
      </c>
    </row>
    <row r="251" spans="1:13">
      <c r="A251" s="4">
        <f t="shared" si="43"/>
        <v>248</v>
      </c>
      <c r="B251" s="5" t="s">
        <v>236</v>
      </c>
      <c r="C251" s="4" t="str">
        <f t="shared" si="38"/>
        <v>FF</v>
      </c>
      <c r="D251" s="4" t="str">
        <f t="shared" si="39"/>
        <v>CC</v>
      </c>
      <c r="E251" s="4" t="str">
        <f t="shared" si="40"/>
        <v>CC</v>
      </c>
      <c r="F251" s="4">
        <f t="shared" si="33"/>
        <v>31</v>
      </c>
      <c r="G251" s="4">
        <f t="shared" si="34"/>
        <v>25</v>
      </c>
      <c r="H251" s="4">
        <f t="shared" si="35"/>
        <v>25</v>
      </c>
      <c r="I251" s="306">
        <f t="shared" si="36"/>
        <v>32569</v>
      </c>
      <c r="J251" s="341">
        <f t="shared" si="41"/>
        <v>248</v>
      </c>
      <c r="K251" s="339" t="str">
        <f t="shared" si="37"/>
        <v>7F39</v>
      </c>
      <c r="L251" s="227"/>
      <c r="M251" s="300" t="str">
        <f t="shared" si="42"/>
        <v>77471</v>
      </c>
    </row>
    <row r="252" spans="1:13">
      <c r="A252" s="4">
        <f t="shared" si="43"/>
        <v>249</v>
      </c>
      <c r="B252" s="5" t="s">
        <v>237</v>
      </c>
      <c r="C252" s="4" t="str">
        <f t="shared" si="38"/>
        <v>FF</v>
      </c>
      <c r="D252" s="4" t="str">
        <f t="shared" si="39"/>
        <v>CC</v>
      </c>
      <c r="E252" s="4" t="str">
        <f t="shared" si="40"/>
        <v>FF</v>
      </c>
      <c r="F252" s="4">
        <f t="shared" si="33"/>
        <v>31</v>
      </c>
      <c r="G252" s="4">
        <f t="shared" si="34"/>
        <v>25</v>
      </c>
      <c r="H252" s="4">
        <f t="shared" si="35"/>
        <v>31</v>
      </c>
      <c r="I252" s="306">
        <f t="shared" si="36"/>
        <v>32575</v>
      </c>
      <c r="J252" s="341">
        <f t="shared" si="41"/>
        <v>249</v>
      </c>
      <c r="K252" s="339" t="str">
        <f t="shared" si="37"/>
        <v>7F3F</v>
      </c>
      <c r="L252" s="228"/>
      <c r="M252" s="300" t="str">
        <f t="shared" si="42"/>
        <v>77477</v>
      </c>
    </row>
    <row r="253" spans="1:13">
      <c r="A253" s="4">
        <f t="shared" si="43"/>
        <v>250</v>
      </c>
      <c r="B253" s="5" t="s">
        <v>238</v>
      </c>
      <c r="C253" s="4" t="str">
        <f t="shared" si="38"/>
        <v>FF</v>
      </c>
      <c r="D253" s="4" t="str">
        <f t="shared" si="39"/>
        <v>FF</v>
      </c>
      <c r="E253" s="4" t="str">
        <f t="shared" si="40"/>
        <v>00</v>
      </c>
      <c r="F253" s="4">
        <f t="shared" si="33"/>
        <v>31</v>
      </c>
      <c r="G253" s="4">
        <f t="shared" si="34"/>
        <v>31</v>
      </c>
      <c r="H253" s="4">
        <f t="shared" si="35"/>
        <v>0</v>
      </c>
      <c r="I253" s="306">
        <f t="shared" si="36"/>
        <v>32736</v>
      </c>
      <c r="J253" s="341">
        <f t="shared" si="41"/>
        <v>250</v>
      </c>
      <c r="K253" s="339" t="str">
        <f t="shared" si="37"/>
        <v>7FE0</v>
      </c>
      <c r="L253" s="23"/>
      <c r="M253" s="300" t="str">
        <f t="shared" si="42"/>
        <v>77740</v>
      </c>
    </row>
    <row r="254" spans="1:13">
      <c r="A254" s="4">
        <f t="shared" si="43"/>
        <v>251</v>
      </c>
      <c r="B254" s="5" t="s">
        <v>239</v>
      </c>
      <c r="C254" s="4" t="str">
        <f t="shared" si="38"/>
        <v>FF</v>
      </c>
      <c r="D254" s="4" t="str">
        <f t="shared" si="39"/>
        <v>FF</v>
      </c>
      <c r="E254" s="4" t="str">
        <f t="shared" si="40"/>
        <v>33</v>
      </c>
      <c r="F254" s="4">
        <f t="shared" si="33"/>
        <v>31</v>
      </c>
      <c r="G254" s="4">
        <f t="shared" si="34"/>
        <v>31</v>
      </c>
      <c r="H254" s="4">
        <f t="shared" si="35"/>
        <v>6</v>
      </c>
      <c r="I254" s="306">
        <f t="shared" si="36"/>
        <v>32742</v>
      </c>
      <c r="J254" s="341">
        <f t="shared" si="41"/>
        <v>251</v>
      </c>
      <c r="K254" s="339" t="str">
        <f t="shared" si="37"/>
        <v>7FE6</v>
      </c>
      <c r="L254" s="229"/>
      <c r="M254" s="300" t="str">
        <f t="shared" si="42"/>
        <v>77746</v>
      </c>
    </row>
    <row r="255" spans="1:13">
      <c r="A255" s="4">
        <f t="shared" si="43"/>
        <v>252</v>
      </c>
      <c r="B255" s="5" t="s">
        <v>240</v>
      </c>
      <c r="C255" s="4" t="str">
        <f t="shared" si="38"/>
        <v>FF</v>
      </c>
      <c r="D255" s="4" t="str">
        <f t="shared" si="39"/>
        <v>FF</v>
      </c>
      <c r="E255" s="4" t="str">
        <f t="shared" si="40"/>
        <v>66</v>
      </c>
      <c r="F255" s="4">
        <f t="shared" si="33"/>
        <v>31</v>
      </c>
      <c r="G255" s="4">
        <f t="shared" si="34"/>
        <v>31</v>
      </c>
      <c r="H255" s="4">
        <f t="shared" si="35"/>
        <v>12</v>
      </c>
      <c r="I255" s="306">
        <f t="shared" si="36"/>
        <v>32748</v>
      </c>
      <c r="J255" s="341">
        <f t="shared" si="41"/>
        <v>252</v>
      </c>
      <c r="K255" s="339" t="str">
        <f t="shared" si="37"/>
        <v>7FEC</v>
      </c>
      <c r="L255" s="230"/>
      <c r="M255" s="300" t="str">
        <f t="shared" si="42"/>
        <v>77754</v>
      </c>
    </row>
    <row r="256" spans="1:13">
      <c r="A256" s="4">
        <f t="shared" si="43"/>
        <v>253</v>
      </c>
      <c r="B256" s="5" t="s">
        <v>241</v>
      </c>
      <c r="C256" s="4" t="str">
        <f t="shared" si="38"/>
        <v>FF</v>
      </c>
      <c r="D256" s="4" t="str">
        <f t="shared" si="39"/>
        <v>FF</v>
      </c>
      <c r="E256" s="4" t="str">
        <f t="shared" si="40"/>
        <v>99</v>
      </c>
      <c r="F256" s="4">
        <f t="shared" si="33"/>
        <v>31</v>
      </c>
      <c r="G256" s="4">
        <f t="shared" si="34"/>
        <v>31</v>
      </c>
      <c r="H256" s="4">
        <f t="shared" si="35"/>
        <v>19</v>
      </c>
      <c r="I256" s="306">
        <f t="shared" si="36"/>
        <v>32755</v>
      </c>
      <c r="J256" s="341">
        <f t="shared" si="41"/>
        <v>253</v>
      </c>
      <c r="K256" s="339" t="str">
        <f t="shared" si="37"/>
        <v>7FF3</v>
      </c>
      <c r="L256" s="231"/>
      <c r="M256" s="300" t="str">
        <f t="shared" si="42"/>
        <v>77763</v>
      </c>
    </row>
    <row r="257" spans="1:13">
      <c r="A257" s="4">
        <f t="shared" si="43"/>
        <v>254</v>
      </c>
      <c r="B257" s="5" t="s">
        <v>242</v>
      </c>
      <c r="C257" s="4" t="str">
        <f t="shared" si="38"/>
        <v>FF</v>
      </c>
      <c r="D257" s="4" t="str">
        <f t="shared" si="39"/>
        <v>FF</v>
      </c>
      <c r="E257" s="4" t="str">
        <f t="shared" si="40"/>
        <v>CC</v>
      </c>
      <c r="F257" s="4">
        <f t="shared" si="33"/>
        <v>31</v>
      </c>
      <c r="G257" s="4">
        <f t="shared" si="34"/>
        <v>31</v>
      </c>
      <c r="H257" s="4">
        <f t="shared" si="35"/>
        <v>25</v>
      </c>
      <c r="I257" s="306">
        <f t="shared" si="36"/>
        <v>32761</v>
      </c>
      <c r="J257" s="341">
        <f t="shared" si="41"/>
        <v>254</v>
      </c>
      <c r="K257" s="339" t="str">
        <f t="shared" si="37"/>
        <v>7FF9</v>
      </c>
      <c r="L257" s="232"/>
      <c r="M257" s="300" t="str">
        <f t="shared" si="42"/>
        <v>77771</v>
      </c>
    </row>
    <row r="258" spans="1:13" ht="15.75" thickBot="1">
      <c r="A258" s="4">
        <f t="shared" si="43"/>
        <v>255</v>
      </c>
      <c r="B258" s="5" t="s">
        <v>13</v>
      </c>
      <c r="C258" s="4" t="str">
        <f t="shared" si="38"/>
        <v>FF</v>
      </c>
      <c r="D258" s="4" t="str">
        <f t="shared" si="39"/>
        <v>FF</v>
      </c>
      <c r="E258" s="4" t="str">
        <f t="shared" si="40"/>
        <v>FF</v>
      </c>
      <c r="F258" s="4">
        <f t="shared" si="33"/>
        <v>31</v>
      </c>
      <c r="G258" s="4">
        <f t="shared" si="34"/>
        <v>31</v>
      </c>
      <c r="H258" s="4">
        <f t="shared" si="35"/>
        <v>31</v>
      </c>
      <c r="I258" s="306">
        <f t="shared" si="36"/>
        <v>32767</v>
      </c>
      <c r="J258" s="342">
        <f t="shared" si="41"/>
        <v>255</v>
      </c>
      <c r="K258" s="340" t="str">
        <f t="shared" si="37"/>
        <v>7FFF</v>
      </c>
      <c r="L258" s="301"/>
      <c r="M258" s="302" t="str">
        <f t="shared" si="42"/>
        <v>77777</v>
      </c>
    </row>
  </sheetData>
  <hyperlinks>
    <hyperlink ref="P3" r:id="rId1" display="http://www.excelfunctions.eu/HEX2DEC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M18"/>
  <sheetViews>
    <sheetView workbookViewId="0">
      <selection activeCell="K27" sqref="K27"/>
    </sheetView>
  </sheetViews>
  <sheetFormatPr defaultRowHeight="15"/>
  <cols>
    <col min="2" max="2" width="9.140625" style="3"/>
  </cols>
  <sheetData>
    <row r="1" spans="1:13" ht="15.75" thickBot="1">
      <c r="A1" s="1"/>
      <c r="B1" s="2" t="s">
        <v>4</v>
      </c>
      <c r="C1" s="1" t="s">
        <v>11</v>
      </c>
      <c r="D1" s="1"/>
      <c r="E1" s="1"/>
      <c r="F1" s="1" t="s">
        <v>10</v>
      </c>
      <c r="G1" s="1"/>
      <c r="H1" s="1"/>
      <c r="I1" s="298" t="s">
        <v>9</v>
      </c>
      <c r="J1" s="307" t="s">
        <v>280</v>
      </c>
      <c r="K1" s="343"/>
      <c r="L1" s="303" t="s">
        <v>243</v>
      </c>
      <c r="M1" s="304"/>
    </row>
    <row r="2" spans="1:13">
      <c r="A2" s="1" t="s">
        <v>3</v>
      </c>
      <c r="B2" s="2"/>
      <c r="C2" s="1" t="s">
        <v>6</v>
      </c>
      <c r="D2" s="1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298" t="s">
        <v>5</v>
      </c>
      <c r="J2" s="308" t="s">
        <v>281</v>
      </c>
      <c r="K2" s="344" t="s">
        <v>12</v>
      </c>
      <c r="L2" s="240"/>
      <c r="M2" s="305" t="s">
        <v>278</v>
      </c>
    </row>
    <row r="3" spans="1:13">
      <c r="A3" s="1">
        <f>0</f>
        <v>0</v>
      </c>
      <c r="B3" s="2" t="s">
        <v>15</v>
      </c>
      <c r="C3" s="1" t="str">
        <f>MID(B3,1,2)</f>
        <v>00</v>
      </c>
      <c r="D3" s="1" t="str">
        <f>MID(B3,3,2)</f>
        <v>00</v>
      </c>
      <c r="E3" s="1" t="str">
        <f>MID(B3,5,2)</f>
        <v>00</v>
      </c>
      <c r="F3" s="1">
        <f t="shared" ref="F3:F18" si="0">ROUNDDOWN((HEX2DEC(C3))/8,0)</f>
        <v>0</v>
      </c>
      <c r="G3" s="1">
        <f t="shared" ref="G3:G18" si="1">ROUNDDOWN((HEX2DEC(D3))/8,0)</f>
        <v>0</v>
      </c>
      <c r="H3" s="1">
        <f t="shared" ref="H3:H18" si="2">ROUNDDOWN((HEX2DEC(E3))/8,0)</f>
        <v>0</v>
      </c>
      <c r="I3" s="298">
        <f t="shared" ref="I3:I18" si="3">H3+(G3)*32+(F3)*32*32</f>
        <v>0</v>
      </c>
      <c r="J3" s="241">
        <f>320+A3</f>
        <v>320</v>
      </c>
      <c r="K3" s="339" t="str">
        <f>DEC2HEX(I3)</f>
        <v>0</v>
      </c>
      <c r="L3" s="9"/>
      <c r="M3" s="300" t="str">
        <f>DEC2OCT(I3)</f>
        <v>0</v>
      </c>
    </row>
    <row r="4" spans="1:13">
      <c r="A4" s="1">
        <f>1+A3</f>
        <v>1</v>
      </c>
      <c r="B4" s="2" t="s">
        <v>270</v>
      </c>
      <c r="C4" s="1" t="str">
        <f t="shared" ref="C4:C18" si="4">MID(B4,1,2)</f>
        <v>00</v>
      </c>
      <c r="D4" s="1" t="str">
        <f t="shared" ref="D4:D18" si="5">MID(B4,3,2)</f>
        <v>00</v>
      </c>
      <c r="E4" s="1" t="str">
        <f t="shared" ref="E4:E18" si="6">MID(B4,5,2)</f>
        <v>AA</v>
      </c>
      <c r="F4" s="1">
        <f t="shared" si="0"/>
        <v>0</v>
      </c>
      <c r="G4" s="1">
        <f t="shared" si="1"/>
        <v>0</v>
      </c>
      <c r="H4" s="1">
        <f t="shared" si="2"/>
        <v>21</v>
      </c>
      <c r="I4" s="298">
        <f t="shared" si="3"/>
        <v>21</v>
      </c>
      <c r="J4" s="241">
        <f t="shared" ref="J4:J18" si="7">320+A4</f>
        <v>321</v>
      </c>
      <c r="K4" s="339" t="str">
        <f t="shared" ref="K4:K18" si="8">DEC2HEX(I4)</f>
        <v>15</v>
      </c>
      <c r="L4" s="274"/>
      <c r="M4" s="300" t="str">
        <f t="shared" ref="M4:M18" si="9">DEC2OCT(I4)</f>
        <v>25</v>
      </c>
    </row>
    <row r="5" spans="1:13">
      <c r="A5" s="1">
        <f t="shared" ref="A5:A18" si="10">1+A4</f>
        <v>2</v>
      </c>
      <c r="B5" s="2" t="s">
        <v>271</v>
      </c>
      <c r="C5" s="1" t="str">
        <f t="shared" si="4"/>
        <v>00</v>
      </c>
      <c r="D5" s="1" t="str">
        <f t="shared" si="5"/>
        <v>AA</v>
      </c>
      <c r="E5" s="1" t="str">
        <f t="shared" si="6"/>
        <v>00</v>
      </c>
      <c r="F5" s="1">
        <f t="shared" si="0"/>
        <v>0</v>
      </c>
      <c r="G5" s="1">
        <f t="shared" si="1"/>
        <v>21</v>
      </c>
      <c r="H5" s="1">
        <f t="shared" si="2"/>
        <v>0</v>
      </c>
      <c r="I5" s="298">
        <f t="shared" si="3"/>
        <v>672</v>
      </c>
      <c r="J5" s="241">
        <f t="shared" si="7"/>
        <v>322</v>
      </c>
      <c r="K5" s="339" t="str">
        <f t="shared" si="8"/>
        <v>2A0</v>
      </c>
      <c r="L5" s="275"/>
      <c r="M5" s="300" t="str">
        <f t="shared" si="9"/>
        <v>1240</v>
      </c>
    </row>
    <row r="6" spans="1:13">
      <c r="A6" s="1">
        <f t="shared" si="10"/>
        <v>3</v>
      </c>
      <c r="B6" s="2" t="s">
        <v>272</v>
      </c>
      <c r="C6" s="1" t="str">
        <f t="shared" si="4"/>
        <v>00</v>
      </c>
      <c r="D6" s="1" t="str">
        <f t="shared" si="5"/>
        <v>AA</v>
      </c>
      <c r="E6" s="1" t="str">
        <f t="shared" si="6"/>
        <v>AA</v>
      </c>
      <c r="F6" s="1">
        <f t="shared" si="0"/>
        <v>0</v>
      </c>
      <c r="G6" s="1">
        <f t="shared" si="1"/>
        <v>21</v>
      </c>
      <c r="H6" s="1">
        <f t="shared" si="2"/>
        <v>21</v>
      </c>
      <c r="I6" s="298">
        <f t="shared" si="3"/>
        <v>693</v>
      </c>
      <c r="J6" s="241">
        <f t="shared" si="7"/>
        <v>323</v>
      </c>
      <c r="K6" s="339" t="str">
        <f t="shared" si="8"/>
        <v>2B5</v>
      </c>
      <c r="L6" s="276"/>
      <c r="M6" s="300" t="str">
        <f t="shared" si="9"/>
        <v>1265</v>
      </c>
    </row>
    <row r="7" spans="1:13">
      <c r="A7" s="1">
        <f t="shared" si="10"/>
        <v>4</v>
      </c>
      <c r="B7" s="2" t="s">
        <v>273</v>
      </c>
      <c r="C7" s="1" t="str">
        <f t="shared" si="4"/>
        <v>AA</v>
      </c>
      <c r="D7" s="1" t="str">
        <f t="shared" si="5"/>
        <v>00</v>
      </c>
      <c r="E7" s="1" t="str">
        <f t="shared" si="6"/>
        <v>00</v>
      </c>
      <c r="F7" s="1">
        <f t="shared" si="0"/>
        <v>21</v>
      </c>
      <c r="G7" s="1">
        <f t="shared" si="1"/>
        <v>0</v>
      </c>
      <c r="H7" s="1">
        <f t="shared" si="2"/>
        <v>0</v>
      </c>
      <c r="I7" s="298">
        <f t="shared" si="3"/>
        <v>21504</v>
      </c>
      <c r="J7" s="241">
        <f t="shared" si="7"/>
        <v>324</v>
      </c>
      <c r="K7" s="339" t="str">
        <f t="shared" si="8"/>
        <v>5400</v>
      </c>
      <c r="L7" s="277"/>
      <c r="M7" s="300" t="str">
        <f t="shared" si="9"/>
        <v>52000</v>
      </c>
    </row>
    <row r="8" spans="1:13">
      <c r="A8" s="1">
        <f t="shared" si="10"/>
        <v>5</v>
      </c>
      <c r="B8" s="2" t="s">
        <v>274</v>
      </c>
      <c r="C8" s="1" t="str">
        <f t="shared" si="4"/>
        <v>AA</v>
      </c>
      <c r="D8" s="1" t="str">
        <f t="shared" si="5"/>
        <v>00</v>
      </c>
      <c r="E8" s="1" t="str">
        <f t="shared" si="6"/>
        <v>AA</v>
      </c>
      <c r="F8" s="1">
        <f t="shared" si="0"/>
        <v>21</v>
      </c>
      <c r="G8" s="1">
        <f t="shared" si="1"/>
        <v>0</v>
      </c>
      <c r="H8" s="1">
        <f t="shared" si="2"/>
        <v>21</v>
      </c>
      <c r="I8" s="298">
        <f t="shared" si="3"/>
        <v>21525</v>
      </c>
      <c r="J8" s="241">
        <f t="shared" si="7"/>
        <v>325</v>
      </c>
      <c r="K8" s="339" t="str">
        <f t="shared" si="8"/>
        <v>5415</v>
      </c>
      <c r="L8" s="278"/>
      <c r="M8" s="300" t="str">
        <f t="shared" si="9"/>
        <v>52025</v>
      </c>
    </row>
    <row r="9" spans="1:13">
      <c r="A9" s="1">
        <f t="shared" si="10"/>
        <v>6</v>
      </c>
      <c r="B9" s="2" t="s">
        <v>275</v>
      </c>
      <c r="C9" s="1" t="str">
        <f t="shared" si="4"/>
        <v>AA</v>
      </c>
      <c r="D9" s="1" t="str">
        <f t="shared" si="5"/>
        <v>55</v>
      </c>
      <c r="E9" s="1" t="str">
        <f t="shared" si="6"/>
        <v>00</v>
      </c>
      <c r="F9" s="1">
        <f t="shared" si="0"/>
        <v>21</v>
      </c>
      <c r="G9" s="1">
        <f t="shared" si="1"/>
        <v>10</v>
      </c>
      <c r="H9" s="1">
        <f t="shared" si="2"/>
        <v>0</v>
      </c>
      <c r="I9" s="298">
        <f t="shared" si="3"/>
        <v>21824</v>
      </c>
      <c r="J9" s="241">
        <f t="shared" si="7"/>
        <v>326</v>
      </c>
      <c r="K9" s="339" t="str">
        <f t="shared" si="8"/>
        <v>5540</v>
      </c>
      <c r="L9" s="279"/>
      <c r="M9" s="300" t="str">
        <f t="shared" si="9"/>
        <v>52500</v>
      </c>
    </row>
    <row r="10" spans="1:13">
      <c r="A10" s="1">
        <f t="shared" si="10"/>
        <v>7</v>
      </c>
      <c r="B10" s="2" t="s">
        <v>276</v>
      </c>
      <c r="C10" s="1" t="str">
        <f t="shared" si="4"/>
        <v>AA</v>
      </c>
      <c r="D10" s="1" t="str">
        <f t="shared" si="5"/>
        <v>AA</v>
      </c>
      <c r="E10" s="1" t="str">
        <f t="shared" si="6"/>
        <v>AA</v>
      </c>
      <c r="F10" s="1">
        <f t="shared" si="0"/>
        <v>21</v>
      </c>
      <c r="G10" s="1">
        <f t="shared" si="1"/>
        <v>21</v>
      </c>
      <c r="H10" s="1">
        <f t="shared" si="2"/>
        <v>21</v>
      </c>
      <c r="I10" s="298">
        <f t="shared" si="3"/>
        <v>22197</v>
      </c>
      <c r="J10" s="241">
        <f t="shared" si="7"/>
        <v>327</v>
      </c>
      <c r="K10" s="339" t="str">
        <f t="shared" si="8"/>
        <v>56B5</v>
      </c>
      <c r="L10" s="280"/>
      <c r="M10" s="300" t="str">
        <f t="shared" si="9"/>
        <v>53265</v>
      </c>
    </row>
    <row r="11" spans="1:13">
      <c r="A11" s="1">
        <f t="shared" si="10"/>
        <v>8</v>
      </c>
      <c r="B11" s="2" t="s">
        <v>277</v>
      </c>
      <c r="C11" s="1" t="str">
        <f t="shared" si="4"/>
        <v>55</v>
      </c>
      <c r="D11" s="1" t="str">
        <f t="shared" si="5"/>
        <v>55</v>
      </c>
      <c r="E11" s="1" t="str">
        <f t="shared" si="6"/>
        <v>55</v>
      </c>
      <c r="F11" s="1">
        <f t="shared" si="0"/>
        <v>10</v>
      </c>
      <c r="G11" s="1">
        <f t="shared" si="1"/>
        <v>10</v>
      </c>
      <c r="H11" s="1">
        <f t="shared" si="2"/>
        <v>10</v>
      </c>
      <c r="I11" s="298">
        <f t="shared" si="3"/>
        <v>10570</v>
      </c>
      <c r="J11" s="241">
        <f t="shared" si="7"/>
        <v>328</v>
      </c>
      <c r="K11" s="339" t="str">
        <f t="shared" si="8"/>
        <v>294A</v>
      </c>
      <c r="L11" s="281"/>
      <c r="M11" s="300" t="str">
        <f t="shared" si="9"/>
        <v>24512</v>
      </c>
    </row>
    <row r="12" spans="1:13">
      <c r="A12" s="1">
        <f t="shared" si="10"/>
        <v>9</v>
      </c>
      <c r="B12" s="2" t="s">
        <v>35</v>
      </c>
      <c r="C12" s="1" t="str">
        <f t="shared" si="4"/>
        <v>00</v>
      </c>
      <c r="D12" s="1" t="str">
        <f t="shared" si="5"/>
        <v>00</v>
      </c>
      <c r="E12" s="1" t="str">
        <f t="shared" si="6"/>
        <v>FF</v>
      </c>
      <c r="F12" s="1">
        <f t="shared" si="0"/>
        <v>0</v>
      </c>
      <c r="G12" s="1">
        <f t="shared" si="1"/>
        <v>0</v>
      </c>
      <c r="H12" s="1">
        <f t="shared" si="2"/>
        <v>31</v>
      </c>
      <c r="I12" s="298">
        <f t="shared" si="3"/>
        <v>31</v>
      </c>
      <c r="J12" s="241">
        <f t="shared" si="7"/>
        <v>329</v>
      </c>
      <c r="K12" s="339" t="str">
        <f t="shared" si="8"/>
        <v>1F</v>
      </c>
      <c r="L12" s="11"/>
      <c r="M12" s="300" t="str">
        <f t="shared" si="9"/>
        <v>37</v>
      </c>
    </row>
    <row r="13" spans="1:13">
      <c r="A13" s="1">
        <f t="shared" si="10"/>
        <v>10</v>
      </c>
      <c r="B13" s="2" t="s">
        <v>30</v>
      </c>
      <c r="C13" s="1" t="str">
        <f t="shared" si="4"/>
        <v>00</v>
      </c>
      <c r="D13" s="1" t="str">
        <f t="shared" si="5"/>
        <v>FF</v>
      </c>
      <c r="E13" s="1" t="str">
        <f t="shared" si="6"/>
        <v>00</v>
      </c>
      <c r="F13" s="1">
        <f t="shared" si="0"/>
        <v>0</v>
      </c>
      <c r="G13" s="1">
        <f t="shared" si="1"/>
        <v>31</v>
      </c>
      <c r="H13" s="1">
        <f t="shared" si="2"/>
        <v>0</v>
      </c>
      <c r="I13" s="298">
        <f t="shared" si="3"/>
        <v>992</v>
      </c>
      <c r="J13" s="241">
        <f t="shared" si="7"/>
        <v>330</v>
      </c>
      <c r="K13" s="339" t="str">
        <f t="shared" si="8"/>
        <v>3E0</v>
      </c>
      <c r="L13" s="14"/>
      <c r="M13" s="300" t="str">
        <f t="shared" si="9"/>
        <v>1740</v>
      </c>
    </row>
    <row r="14" spans="1:13">
      <c r="A14" s="1">
        <f t="shared" si="10"/>
        <v>11</v>
      </c>
      <c r="B14" s="2" t="s">
        <v>21</v>
      </c>
      <c r="C14" s="1" t="str">
        <f t="shared" si="4"/>
        <v>00</v>
      </c>
      <c r="D14" s="1" t="str">
        <f t="shared" si="5"/>
        <v>FF</v>
      </c>
      <c r="E14" s="1" t="str">
        <f t="shared" si="6"/>
        <v>FF</v>
      </c>
      <c r="F14" s="1">
        <f t="shared" si="0"/>
        <v>0</v>
      </c>
      <c r="G14" s="1">
        <f t="shared" si="1"/>
        <v>31</v>
      </c>
      <c r="H14" s="1">
        <f t="shared" si="2"/>
        <v>31</v>
      </c>
      <c r="I14" s="298">
        <f t="shared" si="3"/>
        <v>1023</v>
      </c>
      <c r="J14" s="241">
        <f t="shared" si="7"/>
        <v>331</v>
      </c>
      <c r="K14" s="339" t="str">
        <f t="shared" si="8"/>
        <v>3FF</v>
      </c>
      <c r="L14" s="15"/>
      <c r="M14" s="300" t="str">
        <f t="shared" si="9"/>
        <v>1777</v>
      </c>
    </row>
    <row r="15" spans="1:13">
      <c r="A15" s="1">
        <f t="shared" si="10"/>
        <v>12</v>
      </c>
      <c r="B15" s="2" t="s">
        <v>208</v>
      </c>
      <c r="C15" s="1" t="str">
        <f t="shared" si="4"/>
        <v>FF</v>
      </c>
      <c r="D15" s="1" t="str">
        <f t="shared" si="5"/>
        <v>00</v>
      </c>
      <c r="E15" s="1" t="str">
        <f t="shared" si="6"/>
        <v>00</v>
      </c>
      <c r="F15" s="1">
        <f t="shared" si="0"/>
        <v>31</v>
      </c>
      <c r="G15" s="1">
        <f t="shared" si="1"/>
        <v>0</v>
      </c>
      <c r="H15" s="1">
        <f t="shared" si="2"/>
        <v>0</v>
      </c>
      <c r="I15" s="298">
        <f t="shared" si="3"/>
        <v>31744</v>
      </c>
      <c r="J15" s="241">
        <f t="shared" si="7"/>
        <v>332</v>
      </c>
      <c r="K15" s="339" t="str">
        <f t="shared" si="8"/>
        <v>7C00</v>
      </c>
      <c r="L15" s="21"/>
      <c r="M15" s="300" t="str">
        <f t="shared" si="9"/>
        <v>76000</v>
      </c>
    </row>
    <row r="16" spans="1:13">
      <c r="A16" s="1">
        <f t="shared" si="10"/>
        <v>13</v>
      </c>
      <c r="B16" s="2" t="s">
        <v>213</v>
      </c>
      <c r="C16" s="1" t="str">
        <f t="shared" si="4"/>
        <v>FF</v>
      </c>
      <c r="D16" s="1" t="str">
        <f t="shared" si="5"/>
        <v>00</v>
      </c>
      <c r="E16" s="1" t="str">
        <f t="shared" si="6"/>
        <v>FF</v>
      </c>
      <c r="F16" s="1">
        <f t="shared" si="0"/>
        <v>31</v>
      </c>
      <c r="G16" s="1">
        <f t="shared" si="1"/>
        <v>0</v>
      </c>
      <c r="H16" s="1">
        <f t="shared" si="2"/>
        <v>31</v>
      </c>
      <c r="I16" s="298">
        <f t="shared" si="3"/>
        <v>31775</v>
      </c>
      <c r="J16" s="241">
        <f t="shared" si="7"/>
        <v>333</v>
      </c>
      <c r="K16" s="339" t="str">
        <f t="shared" si="8"/>
        <v>7C1F</v>
      </c>
      <c r="L16" s="22"/>
      <c r="M16" s="300" t="str">
        <f t="shared" si="9"/>
        <v>76037</v>
      </c>
    </row>
    <row r="17" spans="1:13">
      <c r="A17" s="1">
        <f t="shared" si="10"/>
        <v>14</v>
      </c>
      <c r="B17" s="2" t="s">
        <v>238</v>
      </c>
      <c r="C17" s="1" t="str">
        <f t="shared" si="4"/>
        <v>FF</v>
      </c>
      <c r="D17" s="1" t="str">
        <f t="shared" si="5"/>
        <v>FF</v>
      </c>
      <c r="E17" s="1" t="str">
        <f t="shared" si="6"/>
        <v>00</v>
      </c>
      <c r="F17" s="1">
        <f t="shared" si="0"/>
        <v>31</v>
      </c>
      <c r="G17" s="1">
        <f t="shared" si="1"/>
        <v>31</v>
      </c>
      <c r="H17" s="1">
        <f t="shared" si="2"/>
        <v>0</v>
      </c>
      <c r="I17" s="298">
        <f t="shared" si="3"/>
        <v>32736</v>
      </c>
      <c r="J17" s="241">
        <f t="shared" si="7"/>
        <v>334</v>
      </c>
      <c r="K17" s="339" t="str">
        <f t="shared" si="8"/>
        <v>7FE0</v>
      </c>
      <c r="L17" s="23"/>
      <c r="M17" s="300" t="str">
        <f t="shared" si="9"/>
        <v>77740</v>
      </c>
    </row>
    <row r="18" spans="1:13" ht="15.75" thickBot="1">
      <c r="A18" s="1">
        <f t="shared" si="10"/>
        <v>15</v>
      </c>
      <c r="B18" s="2" t="s">
        <v>13</v>
      </c>
      <c r="C18" s="1" t="str">
        <f t="shared" si="4"/>
        <v>FF</v>
      </c>
      <c r="D18" s="1" t="str">
        <f t="shared" si="5"/>
        <v>FF</v>
      </c>
      <c r="E18" s="1" t="str">
        <f t="shared" si="6"/>
        <v>FF</v>
      </c>
      <c r="F18" s="1">
        <f t="shared" si="0"/>
        <v>31</v>
      </c>
      <c r="G18" s="1">
        <f t="shared" si="1"/>
        <v>31</v>
      </c>
      <c r="H18" s="1">
        <f t="shared" si="2"/>
        <v>31</v>
      </c>
      <c r="I18" s="298">
        <f t="shared" si="3"/>
        <v>32767</v>
      </c>
      <c r="J18" s="244">
        <f t="shared" si="7"/>
        <v>335</v>
      </c>
      <c r="K18" s="340" t="str">
        <f t="shared" si="8"/>
        <v>7FFF</v>
      </c>
      <c r="L18" s="301"/>
      <c r="M18" s="302" t="str">
        <f t="shared" si="9"/>
        <v>77777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N66"/>
  <sheetViews>
    <sheetView topLeftCell="A46" workbookViewId="0">
      <selection activeCell="J66" sqref="J66"/>
    </sheetView>
  </sheetViews>
  <sheetFormatPr defaultRowHeight="15"/>
  <cols>
    <col min="2" max="2" width="9.140625" style="3"/>
  </cols>
  <sheetData>
    <row r="1" spans="1:14" ht="15.75" thickBot="1">
      <c r="A1" s="238"/>
      <c r="B1" s="239" t="s">
        <v>4</v>
      </c>
      <c r="C1" s="240" t="s">
        <v>11</v>
      </c>
      <c r="D1" s="240"/>
      <c r="E1" s="240"/>
      <c r="F1" s="240" t="s">
        <v>10</v>
      </c>
      <c r="G1" s="240"/>
      <c r="H1" s="240"/>
      <c r="I1" s="240" t="s">
        <v>9</v>
      </c>
      <c r="J1" s="307" t="s">
        <v>280</v>
      </c>
      <c r="K1" s="240"/>
      <c r="L1" s="240" t="s">
        <v>243</v>
      </c>
      <c r="M1" s="322" t="s">
        <v>249</v>
      </c>
      <c r="N1" s="305"/>
    </row>
    <row r="2" spans="1:14" ht="15.75" thickBot="1">
      <c r="A2" s="310" t="s">
        <v>3</v>
      </c>
      <c r="B2" s="237"/>
      <c r="C2" s="236" t="s">
        <v>6</v>
      </c>
      <c r="D2" s="236" t="s">
        <v>7</v>
      </c>
      <c r="E2" s="236" t="s">
        <v>8</v>
      </c>
      <c r="F2" s="236" t="s">
        <v>6</v>
      </c>
      <c r="G2" s="236" t="s">
        <v>7</v>
      </c>
      <c r="H2" s="236" t="s">
        <v>8</v>
      </c>
      <c r="I2" s="236" t="s">
        <v>5</v>
      </c>
      <c r="J2" s="308" t="s">
        <v>281</v>
      </c>
      <c r="K2" s="236" t="s">
        <v>12</v>
      </c>
      <c r="L2" s="236"/>
      <c r="M2" s="272"/>
      <c r="N2" s="323" t="s">
        <v>278</v>
      </c>
    </row>
    <row r="3" spans="1:14">
      <c r="A3" s="238">
        <f>0</f>
        <v>0</v>
      </c>
      <c r="B3" s="239" t="s">
        <v>15</v>
      </c>
      <c r="C3" s="240" t="str">
        <f>MID(B3,1,2)</f>
        <v>00</v>
      </c>
      <c r="D3" s="240" t="str">
        <f>MID(B3,3,2)</f>
        <v>00</v>
      </c>
      <c r="E3" s="1" t="str">
        <f t="shared" ref="E3:E6" si="0">MID(B3,5,2)</f>
        <v>00</v>
      </c>
      <c r="F3" s="240">
        <f t="shared" ref="F3:H6" si="1">ROUNDDOWN((HEX2DEC(C3))/8,0)</f>
        <v>0</v>
      </c>
      <c r="G3" s="240">
        <f t="shared" si="1"/>
        <v>0</v>
      </c>
      <c r="H3" s="240">
        <f t="shared" si="1"/>
        <v>0</v>
      </c>
      <c r="I3" s="240">
        <f t="shared" ref="I3:I34" si="2">H3+(G3)*32+(F3)*32*32</f>
        <v>0</v>
      </c>
      <c r="J3" s="240">
        <f>256</f>
        <v>256</v>
      </c>
      <c r="K3" s="240" t="str">
        <f>DEC2HEX(I3)</f>
        <v>0</v>
      </c>
      <c r="L3" s="282"/>
      <c r="M3" s="303">
        <v>0</v>
      </c>
      <c r="N3" s="299" t="str">
        <f>DEC2OCT(I3)</f>
        <v>0</v>
      </c>
    </row>
    <row r="4" spans="1:14">
      <c r="A4" s="241">
        <f>1+A3</f>
        <v>1</v>
      </c>
      <c r="B4" s="2" t="s">
        <v>35</v>
      </c>
      <c r="C4" s="1" t="str">
        <f t="shared" ref="C4:C6" si="3">MID(B4,1,2)</f>
        <v>00</v>
      </c>
      <c r="D4" s="1" t="str">
        <f t="shared" ref="D4:D6" si="4">MID(B4,3,2)</f>
        <v>00</v>
      </c>
      <c r="E4" s="1" t="str">
        <f t="shared" si="0"/>
        <v>FF</v>
      </c>
      <c r="F4" s="1">
        <f t="shared" si="1"/>
        <v>0</v>
      </c>
      <c r="G4" s="1">
        <f t="shared" si="1"/>
        <v>0</v>
      </c>
      <c r="H4" s="1">
        <f t="shared" si="1"/>
        <v>31</v>
      </c>
      <c r="I4" s="1">
        <f t="shared" si="2"/>
        <v>31</v>
      </c>
      <c r="J4" s="1">
        <f>J3+1</f>
        <v>257</v>
      </c>
      <c r="K4" s="1" t="str">
        <f t="shared" ref="K4:K6" si="5">DEC2HEX(I4)</f>
        <v>1F</v>
      </c>
      <c r="L4" s="283"/>
      <c r="M4" s="286">
        <f>M3</f>
        <v>0</v>
      </c>
      <c r="N4" s="300" t="str">
        <f t="shared" ref="N4:N66" si="6">DEC2OCT(I4)</f>
        <v>37</v>
      </c>
    </row>
    <row r="5" spans="1:14">
      <c r="A5" s="241">
        <f t="shared" ref="A5:A6" si="7">1+A4</f>
        <v>2</v>
      </c>
      <c r="B5" s="2" t="s">
        <v>30</v>
      </c>
      <c r="C5" s="1" t="str">
        <f t="shared" si="3"/>
        <v>00</v>
      </c>
      <c r="D5" s="1" t="str">
        <f t="shared" si="4"/>
        <v>FF</v>
      </c>
      <c r="E5" s="1" t="str">
        <f t="shared" si="0"/>
        <v>00</v>
      </c>
      <c r="F5" s="1">
        <f t="shared" si="1"/>
        <v>0</v>
      </c>
      <c r="G5" s="1">
        <f t="shared" si="1"/>
        <v>31</v>
      </c>
      <c r="H5" s="1">
        <f t="shared" si="1"/>
        <v>0</v>
      </c>
      <c r="I5" s="1">
        <f t="shared" si="2"/>
        <v>992</v>
      </c>
      <c r="J5" s="1">
        <f t="shared" ref="J5:J66" si="8">J4+1</f>
        <v>258</v>
      </c>
      <c r="K5" s="1" t="str">
        <f t="shared" si="5"/>
        <v>3E0</v>
      </c>
      <c r="L5" s="284"/>
      <c r="M5" s="286">
        <f>M3</f>
        <v>0</v>
      </c>
      <c r="N5" s="300" t="str">
        <f t="shared" si="6"/>
        <v>1740</v>
      </c>
    </row>
    <row r="6" spans="1:14" ht="15.75" thickBot="1">
      <c r="A6" s="244">
        <f t="shared" si="7"/>
        <v>3</v>
      </c>
      <c r="B6" s="245" t="s">
        <v>208</v>
      </c>
      <c r="C6" s="246" t="str">
        <f t="shared" si="3"/>
        <v>FF</v>
      </c>
      <c r="D6" s="246" t="str">
        <f t="shared" si="4"/>
        <v>00</v>
      </c>
      <c r="E6" s="246" t="str">
        <f t="shared" si="0"/>
        <v>00</v>
      </c>
      <c r="F6" s="246">
        <f t="shared" si="1"/>
        <v>31</v>
      </c>
      <c r="G6" s="246">
        <f t="shared" si="1"/>
        <v>0</v>
      </c>
      <c r="H6" s="246">
        <f t="shared" si="1"/>
        <v>0</v>
      </c>
      <c r="I6" s="246">
        <f t="shared" si="2"/>
        <v>31744</v>
      </c>
      <c r="J6" s="246">
        <f t="shared" si="8"/>
        <v>259</v>
      </c>
      <c r="K6" s="246" t="str">
        <f t="shared" si="5"/>
        <v>7C00</v>
      </c>
      <c r="L6" s="285"/>
      <c r="M6" s="312">
        <f>M3</f>
        <v>0</v>
      </c>
      <c r="N6" s="302" t="str">
        <f t="shared" si="6"/>
        <v>76000</v>
      </c>
    </row>
    <row r="7" spans="1:14">
      <c r="A7" s="314">
        <f>0</f>
        <v>0</v>
      </c>
      <c r="B7" s="315" t="s">
        <v>15</v>
      </c>
      <c r="C7" s="287" t="str">
        <f>MID(B7,1,2)</f>
        <v>00</v>
      </c>
      <c r="D7" s="287" t="str">
        <f>MID(B7,3,2)</f>
        <v>00</v>
      </c>
      <c r="E7" s="287" t="str">
        <f>MID(B7,5,2)</f>
        <v>00</v>
      </c>
      <c r="F7" s="287">
        <f t="shared" ref="F7:F66" si="9">ROUNDDOWN((HEX2DEC(C7))/8,0)</f>
        <v>0</v>
      </c>
      <c r="G7" s="287">
        <f t="shared" ref="G7:G66" si="10">ROUNDDOWN((HEX2DEC(D7))/8,0)</f>
        <v>0</v>
      </c>
      <c r="H7" s="287">
        <f t="shared" ref="H7:H66" si="11">ROUNDDOWN((HEX2DEC(E7))/8,0)</f>
        <v>0</v>
      </c>
      <c r="I7" s="287">
        <f t="shared" si="2"/>
        <v>0</v>
      </c>
      <c r="J7" s="287">
        <f t="shared" si="8"/>
        <v>260</v>
      </c>
      <c r="K7" s="287" t="str">
        <f>DEC2HEX(I7)</f>
        <v>0</v>
      </c>
      <c r="L7" s="321"/>
      <c r="M7" s="286">
        <v>1</v>
      </c>
      <c r="N7" s="324" t="str">
        <f t="shared" si="6"/>
        <v>0</v>
      </c>
    </row>
    <row r="8" spans="1:14">
      <c r="A8" s="241">
        <f>1+A7</f>
        <v>1</v>
      </c>
      <c r="B8" s="2" t="s">
        <v>238</v>
      </c>
      <c r="C8" s="1" t="str">
        <f t="shared" ref="C8" si="12">MID(B8,1,2)</f>
        <v>FF</v>
      </c>
      <c r="D8" s="1" t="str">
        <f t="shared" ref="D8:D10" si="13">MID(B8,3,2)</f>
        <v>FF</v>
      </c>
      <c r="E8" s="1" t="str">
        <f t="shared" ref="E8:E10" si="14">MID(B8,5,2)</f>
        <v>00</v>
      </c>
      <c r="F8" s="1">
        <f t="shared" si="9"/>
        <v>31</v>
      </c>
      <c r="G8" s="1">
        <f t="shared" si="10"/>
        <v>31</v>
      </c>
      <c r="H8" s="1">
        <f t="shared" si="11"/>
        <v>0</v>
      </c>
      <c r="I8" s="1">
        <f t="shared" si="2"/>
        <v>32736</v>
      </c>
      <c r="J8" s="1">
        <f t="shared" si="8"/>
        <v>261</v>
      </c>
      <c r="K8" s="1" t="str">
        <f t="shared" ref="K8:K10" si="15">DEC2HEX(I8)</f>
        <v>7FE0</v>
      </c>
      <c r="L8" s="290"/>
      <c r="M8" s="286">
        <f>M7</f>
        <v>1</v>
      </c>
      <c r="N8" s="325" t="str">
        <f t="shared" si="6"/>
        <v>77740</v>
      </c>
    </row>
    <row r="9" spans="1:14">
      <c r="A9" s="241">
        <f t="shared" ref="A9:A10" si="16">1+A8</f>
        <v>2</v>
      </c>
      <c r="B9" s="2" t="s">
        <v>213</v>
      </c>
      <c r="C9" s="1" t="str">
        <f t="shared" ref="C9:C10" si="17">MID(B9,1,2)</f>
        <v>FF</v>
      </c>
      <c r="D9" s="1" t="str">
        <f t="shared" si="13"/>
        <v>00</v>
      </c>
      <c r="E9" s="1" t="s">
        <v>279</v>
      </c>
      <c r="F9" s="1">
        <f t="shared" si="9"/>
        <v>31</v>
      </c>
      <c r="G9" s="1">
        <f t="shared" si="10"/>
        <v>0</v>
      </c>
      <c r="H9" s="1">
        <f t="shared" si="11"/>
        <v>31</v>
      </c>
      <c r="I9" s="1">
        <f t="shared" si="2"/>
        <v>31775</v>
      </c>
      <c r="J9" s="1">
        <f t="shared" si="8"/>
        <v>262</v>
      </c>
      <c r="K9" s="1" t="str">
        <f t="shared" si="15"/>
        <v>7C1F</v>
      </c>
      <c r="L9" s="336"/>
      <c r="M9" s="286">
        <f>M7</f>
        <v>1</v>
      </c>
      <c r="N9" s="325" t="str">
        <f t="shared" si="6"/>
        <v>76037</v>
      </c>
    </row>
    <row r="10" spans="1:14" ht="15.75" thickBot="1">
      <c r="A10" s="310">
        <f t="shared" si="16"/>
        <v>3</v>
      </c>
      <c r="B10" s="237" t="s">
        <v>208</v>
      </c>
      <c r="C10" s="236" t="str">
        <f t="shared" si="17"/>
        <v>FF</v>
      </c>
      <c r="D10" s="236" t="str">
        <f t="shared" si="13"/>
        <v>00</v>
      </c>
      <c r="E10" s="236" t="str">
        <f t="shared" si="14"/>
        <v>00</v>
      </c>
      <c r="F10" s="236">
        <f t="shared" si="9"/>
        <v>31</v>
      </c>
      <c r="G10" s="236">
        <f t="shared" si="10"/>
        <v>0</v>
      </c>
      <c r="H10" s="236">
        <f t="shared" si="11"/>
        <v>0</v>
      </c>
      <c r="I10" s="236">
        <f t="shared" si="2"/>
        <v>31744</v>
      </c>
      <c r="J10" s="236">
        <f t="shared" si="8"/>
        <v>263</v>
      </c>
      <c r="K10" s="236" t="str">
        <f t="shared" si="15"/>
        <v>7C00</v>
      </c>
      <c r="L10" s="320"/>
      <c r="M10" s="286">
        <f>M7</f>
        <v>1</v>
      </c>
      <c r="N10" s="326" t="str">
        <f t="shared" si="6"/>
        <v>76000</v>
      </c>
    </row>
    <row r="11" spans="1:14">
      <c r="A11" s="238">
        <f>0</f>
        <v>0</v>
      </c>
      <c r="B11" s="239" t="s">
        <v>15</v>
      </c>
      <c r="C11" s="240" t="str">
        <f>MID(B11,1,2)</f>
        <v>00</v>
      </c>
      <c r="D11" s="240" t="str">
        <f>MID(B11,3,2)</f>
        <v>00</v>
      </c>
      <c r="E11" s="240" t="str">
        <f>MID(B11,5,2)</f>
        <v>00</v>
      </c>
      <c r="F11" s="240">
        <f t="shared" si="9"/>
        <v>0</v>
      </c>
      <c r="G11" s="240">
        <f t="shared" si="10"/>
        <v>0</v>
      </c>
      <c r="H11" s="240">
        <f t="shared" si="11"/>
        <v>0</v>
      </c>
      <c r="I11" s="240">
        <f t="shared" si="2"/>
        <v>0</v>
      </c>
      <c r="J11" s="240">
        <f t="shared" si="8"/>
        <v>264</v>
      </c>
      <c r="K11" s="240" t="str">
        <f>DEC2HEX(I11)</f>
        <v>0</v>
      </c>
      <c r="L11" s="282"/>
      <c r="M11" s="303">
        <v>2</v>
      </c>
      <c r="N11" s="299" t="str">
        <f t="shared" si="6"/>
        <v>0</v>
      </c>
    </row>
    <row r="12" spans="1:14">
      <c r="A12" s="241">
        <f>1+A11</f>
        <v>1</v>
      </c>
      <c r="B12" s="2" t="s">
        <v>21</v>
      </c>
      <c r="C12" s="1" t="str">
        <f t="shared" ref="C12:C14" si="18">MID(B12,1,2)</f>
        <v>00</v>
      </c>
      <c r="D12" s="1" t="str">
        <f t="shared" ref="D12:D14" si="19">MID(B12,3,2)</f>
        <v>FF</v>
      </c>
      <c r="E12" s="1" t="str">
        <f t="shared" ref="E12:E14" si="20">MID(B12,5,2)</f>
        <v>FF</v>
      </c>
      <c r="F12" s="1">
        <f t="shared" si="9"/>
        <v>0</v>
      </c>
      <c r="G12" s="1">
        <f t="shared" si="10"/>
        <v>31</v>
      </c>
      <c r="H12" s="1">
        <f t="shared" si="11"/>
        <v>31</v>
      </c>
      <c r="I12" s="1">
        <f t="shared" si="2"/>
        <v>1023</v>
      </c>
      <c r="J12" s="1">
        <f t="shared" si="8"/>
        <v>265</v>
      </c>
      <c r="K12" s="1" t="str">
        <f t="shared" ref="K12:K14" si="21">DEC2HEX(I12)</f>
        <v>3FF</v>
      </c>
      <c r="L12" s="288"/>
      <c r="M12" s="286">
        <f>M11</f>
        <v>2</v>
      </c>
      <c r="N12" s="300" t="str">
        <f t="shared" si="6"/>
        <v>1777</v>
      </c>
    </row>
    <row r="13" spans="1:14">
      <c r="A13" s="241">
        <f t="shared" ref="A13:A14" si="22">1+A12</f>
        <v>2</v>
      </c>
      <c r="B13" s="2" t="s">
        <v>35</v>
      </c>
      <c r="C13" s="1" t="str">
        <f t="shared" si="18"/>
        <v>00</v>
      </c>
      <c r="D13" s="1" t="str">
        <f t="shared" si="19"/>
        <v>00</v>
      </c>
      <c r="E13" s="1" t="str">
        <f t="shared" si="20"/>
        <v>FF</v>
      </c>
      <c r="F13" s="1">
        <f t="shared" si="9"/>
        <v>0</v>
      </c>
      <c r="G13" s="1">
        <f t="shared" si="10"/>
        <v>0</v>
      </c>
      <c r="H13" s="1">
        <f t="shared" si="11"/>
        <v>31</v>
      </c>
      <c r="I13" s="1">
        <f t="shared" si="2"/>
        <v>31</v>
      </c>
      <c r="J13" s="1">
        <f t="shared" si="8"/>
        <v>266</v>
      </c>
      <c r="K13" s="1" t="str">
        <f t="shared" si="21"/>
        <v>1F</v>
      </c>
      <c r="L13" s="283"/>
      <c r="M13" s="286">
        <f>M11</f>
        <v>2</v>
      </c>
      <c r="N13" s="300" t="str">
        <f t="shared" si="6"/>
        <v>37</v>
      </c>
    </row>
    <row r="14" spans="1:14" ht="15.75" thickBot="1">
      <c r="A14" s="244">
        <f t="shared" si="22"/>
        <v>3</v>
      </c>
      <c r="B14" s="245" t="s">
        <v>213</v>
      </c>
      <c r="C14" s="246" t="str">
        <f t="shared" si="18"/>
        <v>FF</v>
      </c>
      <c r="D14" s="246" t="str">
        <f t="shared" si="19"/>
        <v>00</v>
      </c>
      <c r="E14" s="246" t="str">
        <f t="shared" si="20"/>
        <v>FF</v>
      </c>
      <c r="F14" s="246">
        <f t="shared" si="9"/>
        <v>31</v>
      </c>
      <c r="G14" s="246">
        <f t="shared" si="10"/>
        <v>0</v>
      </c>
      <c r="H14" s="246">
        <f t="shared" si="11"/>
        <v>31</v>
      </c>
      <c r="I14" s="246">
        <f t="shared" si="2"/>
        <v>31775</v>
      </c>
      <c r="J14" s="246">
        <f t="shared" si="8"/>
        <v>267</v>
      </c>
      <c r="K14" s="246" t="str">
        <f t="shared" si="21"/>
        <v>7C1F</v>
      </c>
      <c r="L14" s="297"/>
      <c r="M14" s="312">
        <f>M11</f>
        <v>2</v>
      </c>
      <c r="N14" s="302" t="str">
        <f t="shared" si="6"/>
        <v>76037</v>
      </c>
    </row>
    <row r="15" spans="1:14">
      <c r="A15" s="238">
        <f>0</f>
        <v>0</v>
      </c>
      <c r="B15" s="239" t="s">
        <v>15</v>
      </c>
      <c r="C15" s="240" t="str">
        <f>MID(B15,1,2)</f>
        <v>00</v>
      </c>
      <c r="D15" s="240" t="str">
        <f>MID(B15,3,2)</f>
        <v>00</v>
      </c>
      <c r="E15" s="240" t="str">
        <f>MID(B15,5,2)</f>
        <v>00</v>
      </c>
      <c r="F15" s="240">
        <f t="shared" si="9"/>
        <v>0</v>
      </c>
      <c r="G15" s="240">
        <f t="shared" si="10"/>
        <v>0</v>
      </c>
      <c r="H15" s="240">
        <f t="shared" si="11"/>
        <v>0</v>
      </c>
      <c r="I15" s="240">
        <f t="shared" si="2"/>
        <v>0</v>
      </c>
      <c r="J15" s="240">
        <f t="shared" si="8"/>
        <v>268</v>
      </c>
      <c r="K15" s="240" t="str">
        <f>DEC2HEX(I15)</f>
        <v>0</v>
      </c>
      <c r="L15" s="282"/>
      <c r="M15" s="303">
        <v>3</v>
      </c>
      <c r="N15" s="299" t="str">
        <f t="shared" si="6"/>
        <v>0</v>
      </c>
    </row>
    <row r="16" spans="1:14">
      <c r="A16" s="241">
        <f>1+A15</f>
        <v>1</v>
      </c>
      <c r="B16" s="2" t="s">
        <v>30</v>
      </c>
      <c r="C16" s="1" t="str">
        <f t="shared" ref="C16:C18" si="23">MID(B16,1,2)</f>
        <v>00</v>
      </c>
      <c r="D16" s="1" t="str">
        <f t="shared" ref="D16:D18" si="24">MID(B16,3,2)</f>
        <v>FF</v>
      </c>
      <c r="E16" s="1" t="str">
        <f t="shared" ref="E16:E18" si="25">MID(B16,5,2)</f>
        <v>00</v>
      </c>
      <c r="F16" s="1">
        <f t="shared" si="9"/>
        <v>0</v>
      </c>
      <c r="G16" s="1">
        <f t="shared" si="10"/>
        <v>31</v>
      </c>
      <c r="H16" s="1">
        <f t="shared" si="11"/>
        <v>0</v>
      </c>
      <c r="I16" s="1">
        <f t="shared" si="2"/>
        <v>992</v>
      </c>
      <c r="J16" s="1">
        <f t="shared" si="8"/>
        <v>269</v>
      </c>
      <c r="K16" s="1" t="str">
        <f t="shared" ref="K16:K18" si="26">DEC2HEX(I16)</f>
        <v>3E0</v>
      </c>
      <c r="L16" s="284"/>
      <c r="M16" s="286">
        <f>M15</f>
        <v>3</v>
      </c>
      <c r="N16" s="300" t="str">
        <f t="shared" si="6"/>
        <v>1740</v>
      </c>
    </row>
    <row r="17" spans="1:14">
      <c r="A17" s="241">
        <f t="shared" ref="A17:A18" si="27">1+A16</f>
        <v>2</v>
      </c>
      <c r="B17" s="2" t="s">
        <v>21</v>
      </c>
      <c r="C17" s="1" t="str">
        <f t="shared" si="23"/>
        <v>00</v>
      </c>
      <c r="D17" s="1" t="str">
        <f t="shared" si="24"/>
        <v>FF</v>
      </c>
      <c r="E17" s="1" t="str">
        <f t="shared" si="25"/>
        <v>FF</v>
      </c>
      <c r="F17" s="1">
        <f t="shared" si="9"/>
        <v>0</v>
      </c>
      <c r="G17" s="1">
        <f t="shared" si="10"/>
        <v>31</v>
      </c>
      <c r="H17" s="1">
        <f t="shared" si="11"/>
        <v>31</v>
      </c>
      <c r="I17" s="1">
        <f t="shared" si="2"/>
        <v>1023</v>
      </c>
      <c r="J17" s="1">
        <f t="shared" si="8"/>
        <v>270</v>
      </c>
      <c r="K17" s="1" t="str">
        <f t="shared" si="26"/>
        <v>3FF</v>
      </c>
      <c r="L17" s="288"/>
      <c r="M17" s="286">
        <f>M15</f>
        <v>3</v>
      </c>
      <c r="N17" s="300" t="str">
        <f t="shared" si="6"/>
        <v>1777</v>
      </c>
    </row>
    <row r="18" spans="1:14" ht="15.75" thickBot="1">
      <c r="A18" s="244">
        <f t="shared" si="27"/>
        <v>3</v>
      </c>
      <c r="B18" s="245" t="s">
        <v>238</v>
      </c>
      <c r="C18" s="246" t="str">
        <f t="shared" si="23"/>
        <v>FF</v>
      </c>
      <c r="D18" s="246" t="str">
        <f t="shared" si="24"/>
        <v>FF</v>
      </c>
      <c r="E18" s="246" t="str">
        <f t="shared" si="25"/>
        <v>00</v>
      </c>
      <c r="F18" s="246">
        <f t="shared" si="9"/>
        <v>31</v>
      </c>
      <c r="G18" s="246">
        <f t="shared" si="10"/>
        <v>31</v>
      </c>
      <c r="H18" s="246">
        <f t="shared" si="11"/>
        <v>0</v>
      </c>
      <c r="I18" s="246">
        <f t="shared" si="2"/>
        <v>32736</v>
      </c>
      <c r="J18" s="246">
        <f t="shared" si="8"/>
        <v>271</v>
      </c>
      <c r="K18" s="246" t="str">
        <f t="shared" si="26"/>
        <v>7FE0</v>
      </c>
      <c r="L18" s="295"/>
      <c r="M18" s="312">
        <f>M15</f>
        <v>3</v>
      </c>
      <c r="N18" s="302" t="str">
        <f t="shared" si="6"/>
        <v>77740</v>
      </c>
    </row>
    <row r="19" spans="1:14">
      <c r="A19" s="314">
        <f>0</f>
        <v>0</v>
      </c>
      <c r="B19" s="315" t="s">
        <v>15</v>
      </c>
      <c r="C19" s="287" t="str">
        <f>MID(B19,1,2)</f>
        <v>00</v>
      </c>
      <c r="D19" s="287" t="str">
        <f>MID(B19,3,2)</f>
        <v>00</v>
      </c>
      <c r="E19" s="287" t="str">
        <f>MID(B19,5,2)</f>
        <v>00</v>
      </c>
      <c r="F19" s="287">
        <f t="shared" si="9"/>
        <v>0</v>
      </c>
      <c r="G19" s="287">
        <f t="shared" si="10"/>
        <v>0</v>
      </c>
      <c r="H19" s="287">
        <f t="shared" si="11"/>
        <v>0</v>
      </c>
      <c r="I19" s="287">
        <f t="shared" si="2"/>
        <v>0</v>
      </c>
      <c r="J19" s="287">
        <f t="shared" si="8"/>
        <v>272</v>
      </c>
      <c r="K19" s="287" t="str">
        <f>DEC2HEX(I19)</f>
        <v>0</v>
      </c>
      <c r="L19" s="316"/>
      <c r="M19" s="272">
        <v>4</v>
      </c>
      <c r="N19" s="327" t="str">
        <f t="shared" si="6"/>
        <v>0</v>
      </c>
    </row>
    <row r="20" spans="1:14">
      <c r="A20" s="241">
        <f>1+A19</f>
        <v>1</v>
      </c>
      <c r="B20" s="2" t="s">
        <v>213</v>
      </c>
      <c r="C20" s="1" t="str">
        <f t="shared" ref="C20:C22" si="28">MID(B20,1,2)</f>
        <v>FF</v>
      </c>
      <c r="D20" s="1" t="str">
        <f t="shared" ref="D20:D22" si="29">MID(B20,3,2)</f>
        <v>00</v>
      </c>
      <c r="E20" s="1" t="str">
        <f t="shared" ref="E20:E22" si="30">MID(B20,5,2)</f>
        <v>FF</v>
      </c>
      <c r="F20" s="1">
        <f t="shared" si="9"/>
        <v>31</v>
      </c>
      <c r="G20" s="1">
        <f t="shared" si="10"/>
        <v>0</v>
      </c>
      <c r="H20" s="1">
        <f t="shared" si="11"/>
        <v>31</v>
      </c>
      <c r="I20" s="1">
        <f t="shared" si="2"/>
        <v>31775</v>
      </c>
      <c r="J20" s="1">
        <f t="shared" si="8"/>
        <v>273</v>
      </c>
      <c r="K20" s="1" t="str">
        <f t="shared" ref="K20:K22" si="31">DEC2HEX(I20)</f>
        <v>7C1F</v>
      </c>
      <c r="L20" s="248"/>
      <c r="M20" s="272">
        <f>M19</f>
        <v>4</v>
      </c>
      <c r="N20" s="300" t="str">
        <f t="shared" si="6"/>
        <v>76037</v>
      </c>
    </row>
    <row r="21" spans="1:14">
      <c r="A21" s="241">
        <f t="shared" ref="A21:A22" si="32">1+A20</f>
        <v>2</v>
      </c>
      <c r="B21" s="2" t="s">
        <v>21</v>
      </c>
      <c r="C21" s="1" t="str">
        <f t="shared" si="28"/>
        <v>00</v>
      </c>
      <c r="D21" s="1" t="str">
        <f t="shared" si="29"/>
        <v>FF</v>
      </c>
      <c r="E21" s="1" t="str">
        <f t="shared" si="30"/>
        <v>FF</v>
      </c>
      <c r="F21" s="1">
        <f t="shared" si="9"/>
        <v>0</v>
      </c>
      <c r="G21" s="1">
        <f t="shared" si="10"/>
        <v>31</v>
      </c>
      <c r="H21" s="1">
        <f t="shared" si="11"/>
        <v>31</v>
      </c>
      <c r="I21" s="1">
        <f t="shared" si="2"/>
        <v>1023</v>
      </c>
      <c r="J21" s="1">
        <f t="shared" si="8"/>
        <v>274</v>
      </c>
      <c r="K21" s="1" t="str">
        <f t="shared" si="31"/>
        <v>3FF</v>
      </c>
      <c r="L21" s="242"/>
      <c r="M21" s="272">
        <f>M19</f>
        <v>4</v>
      </c>
      <c r="N21" s="300" t="str">
        <f t="shared" si="6"/>
        <v>1777</v>
      </c>
    </row>
    <row r="22" spans="1:14" ht="15.75" thickBot="1">
      <c r="A22" s="310">
        <f t="shared" si="32"/>
        <v>3</v>
      </c>
      <c r="B22" s="237" t="s">
        <v>13</v>
      </c>
      <c r="C22" s="236" t="str">
        <f t="shared" si="28"/>
        <v>FF</v>
      </c>
      <c r="D22" s="236" t="str">
        <f t="shared" si="29"/>
        <v>FF</v>
      </c>
      <c r="E22" s="236" t="str">
        <f t="shared" si="30"/>
        <v>FF</v>
      </c>
      <c r="F22" s="236">
        <f t="shared" si="9"/>
        <v>31</v>
      </c>
      <c r="G22" s="236">
        <f t="shared" si="10"/>
        <v>31</v>
      </c>
      <c r="H22" s="236">
        <f t="shared" si="11"/>
        <v>31</v>
      </c>
      <c r="I22" s="236">
        <f t="shared" si="2"/>
        <v>32767</v>
      </c>
      <c r="J22" s="236">
        <f t="shared" si="8"/>
        <v>275</v>
      </c>
      <c r="K22" s="236" t="str">
        <f t="shared" si="31"/>
        <v>7FFF</v>
      </c>
      <c r="L22" s="311"/>
      <c r="M22" s="272">
        <f>M19</f>
        <v>4</v>
      </c>
      <c r="N22" s="328" t="str">
        <f t="shared" si="6"/>
        <v>77777</v>
      </c>
    </row>
    <row r="23" spans="1:14">
      <c r="A23" s="238">
        <f>0</f>
        <v>0</v>
      </c>
      <c r="B23" s="239" t="s">
        <v>15</v>
      </c>
      <c r="C23" s="240" t="str">
        <f>MID(B23,1,2)</f>
        <v>00</v>
      </c>
      <c r="D23" s="240" t="str">
        <f>MID(B23,3,2)</f>
        <v>00</v>
      </c>
      <c r="E23" s="240" t="str">
        <f>MID(B23,5,2)</f>
        <v>00</v>
      </c>
      <c r="F23" s="240">
        <f t="shared" si="9"/>
        <v>0</v>
      </c>
      <c r="G23" s="240">
        <f t="shared" si="10"/>
        <v>0</v>
      </c>
      <c r="H23" s="240">
        <f t="shared" si="11"/>
        <v>0</v>
      </c>
      <c r="I23" s="240">
        <f t="shared" si="2"/>
        <v>0</v>
      </c>
      <c r="J23" s="240">
        <f t="shared" si="8"/>
        <v>276</v>
      </c>
      <c r="K23" s="240" t="str">
        <f>DEC2HEX(I23)</f>
        <v>0</v>
      </c>
      <c r="L23" s="282"/>
      <c r="M23" s="303">
        <v>5</v>
      </c>
      <c r="N23" s="299" t="str">
        <f t="shared" si="6"/>
        <v>0</v>
      </c>
    </row>
    <row r="24" spans="1:14">
      <c r="A24" s="241">
        <f>1+A23</f>
        <v>1</v>
      </c>
      <c r="B24" s="2" t="s">
        <v>13</v>
      </c>
      <c r="C24" s="1" t="str">
        <f t="shared" ref="C24:C26" si="33">MID(B24,1,2)</f>
        <v>FF</v>
      </c>
      <c r="D24" s="1" t="str">
        <f t="shared" ref="D24:D26" si="34">MID(B24,3,2)</f>
        <v>FF</v>
      </c>
      <c r="E24" s="1" t="str">
        <f t="shared" ref="E24:E26" si="35">MID(B24,5,2)</f>
        <v>FF</v>
      </c>
      <c r="F24" s="1">
        <f t="shared" si="9"/>
        <v>31</v>
      </c>
      <c r="G24" s="1">
        <f t="shared" si="10"/>
        <v>31</v>
      </c>
      <c r="H24" s="1">
        <f t="shared" si="11"/>
        <v>31</v>
      </c>
      <c r="I24" s="1">
        <f t="shared" si="2"/>
        <v>32767</v>
      </c>
      <c r="J24" s="1">
        <f t="shared" si="8"/>
        <v>277</v>
      </c>
      <c r="K24" s="1" t="str">
        <f t="shared" ref="K24:K26" si="36">DEC2HEX(I24)</f>
        <v>7FFF</v>
      </c>
      <c r="L24" s="296"/>
      <c r="M24" s="286">
        <f>M23</f>
        <v>5</v>
      </c>
      <c r="N24" s="300" t="str">
        <f t="shared" si="6"/>
        <v>77777</v>
      </c>
    </row>
    <row r="25" spans="1:14">
      <c r="A25" s="241">
        <f t="shared" ref="A25:A26" si="37">1+A24</f>
        <v>2</v>
      </c>
      <c r="B25" s="2" t="s">
        <v>13</v>
      </c>
      <c r="C25" s="1" t="str">
        <f t="shared" si="33"/>
        <v>FF</v>
      </c>
      <c r="D25" s="1" t="str">
        <f t="shared" si="34"/>
        <v>FF</v>
      </c>
      <c r="E25" s="1" t="str">
        <f t="shared" si="35"/>
        <v>FF</v>
      </c>
      <c r="F25" s="1">
        <f t="shared" si="9"/>
        <v>31</v>
      </c>
      <c r="G25" s="1">
        <f t="shared" si="10"/>
        <v>31</v>
      </c>
      <c r="H25" s="1">
        <f t="shared" si="11"/>
        <v>31</v>
      </c>
      <c r="I25" s="1">
        <f t="shared" si="2"/>
        <v>32767</v>
      </c>
      <c r="J25" s="1">
        <f t="shared" si="8"/>
        <v>278</v>
      </c>
      <c r="K25" s="1" t="str">
        <f t="shared" si="36"/>
        <v>7FFF</v>
      </c>
      <c r="L25" s="296"/>
      <c r="M25" s="286">
        <f>M23</f>
        <v>5</v>
      </c>
      <c r="N25" s="300" t="str">
        <f t="shared" si="6"/>
        <v>77777</v>
      </c>
    </row>
    <row r="26" spans="1:14" ht="15.75" thickBot="1">
      <c r="A26" s="244">
        <f t="shared" si="37"/>
        <v>3</v>
      </c>
      <c r="B26" s="245" t="s">
        <v>13</v>
      </c>
      <c r="C26" s="246" t="str">
        <f t="shared" si="33"/>
        <v>FF</v>
      </c>
      <c r="D26" s="246" t="str">
        <f t="shared" si="34"/>
        <v>FF</v>
      </c>
      <c r="E26" s="246" t="str">
        <f t="shared" si="35"/>
        <v>FF</v>
      </c>
      <c r="F26" s="246">
        <f t="shared" si="9"/>
        <v>31</v>
      </c>
      <c r="G26" s="246">
        <f t="shared" si="10"/>
        <v>31</v>
      </c>
      <c r="H26" s="246">
        <f t="shared" si="11"/>
        <v>31</v>
      </c>
      <c r="I26" s="246">
        <f t="shared" si="2"/>
        <v>32767</v>
      </c>
      <c r="J26" s="246">
        <f t="shared" si="8"/>
        <v>279</v>
      </c>
      <c r="K26" s="246" t="str">
        <f t="shared" si="36"/>
        <v>7FFF</v>
      </c>
      <c r="L26" s="289"/>
      <c r="M26" s="312">
        <f>M23</f>
        <v>5</v>
      </c>
      <c r="N26" s="302" t="str">
        <f t="shared" si="6"/>
        <v>77777</v>
      </c>
    </row>
    <row r="27" spans="1:14">
      <c r="A27" s="314">
        <f>0</f>
        <v>0</v>
      </c>
      <c r="B27" s="315" t="s">
        <v>15</v>
      </c>
      <c r="C27" s="287" t="str">
        <f>MID(B27,1,2)</f>
        <v>00</v>
      </c>
      <c r="D27" s="287" t="str">
        <f>MID(B27,3,2)</f>
        <v>00</v>
      </c>
      <c r="E27" s="287" t="str">
        <f>MID(B27,5,2)</f>
        <v>00</v>
      </c>
      <c r="F27" s="287">
        <f t="shared" si="9"/>
        <v>0</v>
      </c>
      <c r="G27" s="287">
        <f t="shared" si="10"/>
        <v>0</v>
      </c>
      <c r="H27" s="287">
        <f t="shared" si="11"/>
        <v>0</v>
      </c>
      <c r="I27" s="287">
        <f t="shared" si="2"/>
        <v>0</v>
      </c>
      <c r="J27" s="287">
        <f t="shared" si="8"/>
        <v>280</v>
      </c>
      <c r="K27" s="287" t="str">
        <f>DEC2HEX(I27)</f>
        <v>0</v>
      </c>
      <c r="L27" s="316"/>
      <c r="M27" s="272">
        <v>6</v>
      </c>
      <c r="N27" s="327" t="str">
        <f t="shared" si="6"/>
        <v>0</v>
      </c>
    </row>
    <row r="28" spans="1:14">
      <c r="A28" s="241">
        <f>1+A27</f>
        <v>1</v>
      </c>
      <c r="B28" s="2" t="s">
        <v>253</v>
      </c>
      <c r="C28" s="1" t="str">
        <f t="shared" ref="C28:C30" si="38">MID(B28,1,2)</f>
        <v>BF</v>
      </c>
      <c r="D28" s="1" t="str">
        <f t="shared" ref="D28:D30" si="39">MID(B28,3,2)</f>
        <v>00</v>
      </c>
      <c r="E28" s="1" t="str">
        <f t="shared" ref="E28:E30" si="40">MID(B28,5,2)</f>
        <v>00</v>
      </c>
      <c r="F28" s="1">
        <f t="shared" si="9"/>
        <v>23</v>
      </c>
      <c r="G28" s="1">
        <f t="shared" si="10"/>
        <v>0</v>
      </c>
      <c r="H28" s="1">
        <f t="shared" si="11"/>
        <v>0</v>
      </c>
      <c r="I28" s="1">
        <f t="shared" si="2"/>
        <v>23552</v>
      </c>
      <c r="J28" s="1">
        <f t="shared" si="8"/>
        <v>281</v>
      </c>
      <c r="K28" s="1" t="str">
        <f t="shared" ref="K28:K30" si="41">DEC2HEX(I28)</f>
        <v>5C00</v>
      </c>
      <c r="L28" s="252"/>
      <c r="M28" s="272">
        <f>M27</f>
        <v>6</v>
      </c>
      <c r="N28" s="300" t="str">
        <f t="shared" si="6"/>
        <v>56000</v>
      </c>
    </row>
    <row r="29" spans="1:14">
      <c r="A29" s="241">
        <f t="shared" ref="A29:A30" si="42">1+A28</f>
        <v>2</v>
      </c>
      <c r="B29" s="2" t="s">
        <v>250</v>
      </c>
      <c r="C29" s="1" t="str">
        <f t="shared" si="38"/>
        <v>9F</v>
      </c>
      <c r="D29" s="1" t="str">
        <f t="shared" si="39"/>
        <v>00</v>
      </c>
      <c r="E29" s="1" t="str">
        <f t="shared" si="40"/>
        <v>00</v>
      </c>
      <c r="F29" s="1">
        <f t="shared" si="9"/>
        <v>19</v>
      </c>
      <c r="G29" s="1">
        <f t="shared" si="10"/>
        <v>0</v>
      </c>
      <c r="H29" s="1">
        <f t="shared" si="11"/>
        <v>0</v>
      </c>
      <c r="I29" s="1">
        <f t="shared" si="2"/>
        <v>19456</v>
      </c>
      <c r="J29" s="1">
        <f t="shared" si="8"/>
        <v>282</v>
      </c>
      <c r="K29" s="1" t="str">
        <f t="shared" si="41"/>
        <v>4C00</v>
      </c>
      <c r="L29" s="250"/>
      <c r="M29" s="272">
        <f>M27</f>
        <v>6</v>
      </c>
      <c r="N29" s="300" t="str">
        <f t="shared" si="6"/>
        <v>46000</v>
      </c>
    </row>
    <row r="30" spans="1:14" ht="15.75" thickBot="1">
      <c r="A30" s="310">
        <f t="shared" si="42"/>
        <v>3</v>
      </c>
      <c r="B30" s="237" t="s">
        <v>208</v>
      </c>
      <c r="C30" s="236" t="str">
        <f t="shared" si="38"/>
        <v>FF</v>
      </c>
      <c r="D30" s="236" t="str">
        <f t="shared" si="39"/>
        <v>00</v>
      </c>
      <c r="E30" s="236" t="str">
        <f t="shared" si="40"/>
        <v>00</v>
      </c>
      <c r="F30" s="236">
        <f t="shared" si="9"/>
        <v>31</v>
      </c>
      <c r="G30" s="236">
        <f t="shared" si="10"/>
        <v>0</v>
      </c>
      <c r="H30" s="236">
        <f t="shared" si="11"/>
        <v>0</v>
      </c>
      <c r="I30" s="236">
        <f t="shared" si="2"/>
        <v>31744</v>
      </c>
      <c r="J30" s="236">
        <f t="shared" si="8"/>
        <v>283</v>
      </c>
      <c r="K30" s="236" t="str">
        <f t="shared" si="41"/>
        <v>7C00</v>
      </c>
      <c r="L30" s="319"/>
      <c r="M30" s="272">
        <f>M27</f>
        <v>6</v>
      </c>
      <c r="N30" s="328" t="str">
        <f t="shared" si="6"/>
        <v>76000</v>
      </c>
    </row>
    <row r="31" spans="1:14">
      <c r="A31" s="238">
        <f>0</f>
        <v>0</v>
      </c>
      <c r="B31" s="239" t="s">
        <v>15</v>
      </c>
      <c r="C31" s="240" t="str">
        <f>MID(B31,1,2)</f>
        <v>00</v>
      </c>
      <c r="D31" s="240" t="str">
        <f>MID(B31,3,2)</f>
        <v>00</v>
      </c>
      <c r="E31" s="240" t="str">
        <f>MID(B31,5,2)</f>
        <v>00</v>
      </c>
      <c r="F31" s="240">
        <f t="shared" si="9"/>
        <v>0</v>
      </c>
      <c r="G31" s="240">
        <f t="shared" si="10"/>
        <v>0</v>
      </c>
      <c r="H31" s="240">
        <f t="shared" si="11"/>
        <v>0</v>
      </c>
      <c r="I31" s="240">
        <f t="shared" si="2"/>
        <v>0</v>
      </c>
      <c r="J31" s="240">
        <f t="shared" si="8"/>
        <v>284</v>
      </c>
      <c r="K31" s="240" t="str">
        <f>DEC2HEX(I31)</f>
        <v>0</v>
      </c>
      <c r="L31" s="282"/>
      <c r="M31" s="303">
        <v>7</v>
      </c>
      <c r="N31" s="299" t="str">
        <f t="shared" si="6"/>
        <v>0</v>
      </c>
    </row>
    <row r="32" spans="1:14">
      <c r="A32" s="241">
        <f>1+A31</f>
        <v>1</v>
      </c>
      <c r="B32" s="2" t="s">
        <v>252</v>
      </c>
      <c r="C32" s="1" t="str">
        <f t="shared" ref="C32:C34" si="43">MID(B32,1,2)</f>
        <v>BF</v>
      </c>
      <c r="D32" s="1" t="str">
        <f t="shared" ref="D32:D34" si="44">MID(B32,3,2)</f>
        <v>FF</v>
      </c>
      <c r="E32" s="1" t="str">
        <f t="shared" ref="E32:E34" si="45">MID(B32,5,2)</f>
        <v>00</v>
      </c>
      <c r="F32" s="1">
        <f t="shared" si="9"/>
        <v>23</v>
      </c>
      <c r="G32" s="1">
        <f t="shared" si="10"/>
        <v>31</v>
      </c>
      <c r="H32" s="1">
        <f t="shared" si="11"/>
        <v>0</v>
      </c>
      <c r="I32" s="1">
        <f t="shared" si="2"/>
        <v>24544</v>
      </c>
      <c r="J32" s="1">
        <f t="shared" si="8"/>
        <v>285</v>
      </c>
      <c r="K32" s="1" t="str">
        <f t="shared" ref="K32:K34" si="46">DEC2HEX(I32)</f>
        <v>5FE0</v>
      </c>
      <c r="L32" s="294"/>
      <c r="M32" s="286">
        <f>M31</f>
        <v>7</v>
      </c>
      <c r="N32" s="300" t="str">
        <f t="shared" si="6"/>
        <v>57740</v>
      </c>
    </row>
    <row r="33" spans="1:14">
      <c r="A33" s="241">
        <f t="shared" ref="A33:A34" si="47">1+A32</f>
        <v>2</v>
      </c>
      <c r="B33" s="2" t="s">
        <v>251</v>
      </c>
      <c r="C33" s="1" t="str">
        <f t="shared" si="43"/>
        <v>9F</v>
      </c>
      <c r="D33" s="1" t="str">
        <f t="shared" si="44"/>
        <v>FF</v>
      </c>
      <c r="E33" s="1" t="str">
        <f t="shared" si="45"/>
        <v>00</v>
      </c>
      <c r="F33" s="1">
        <f t="shared" si="9"/>
        <v>19</v>
      </c>
      <c r="G33" s="1">
        <f t="shared" si="10"/>
        <v>31</v>
      </c>
      <c r="H33" s="1">
        <f t="shared" si="11"/>
        <v>0</v>
      </c>
      <c r="I33" s="1">
        <f t="shared" si="2"/>
        <v>20448</v>
      </c>
      <c r="J33" s="1">
        <f t="shared" si="8"/>
        <v>286</v>
      </c>
      <c r="K33" s="1" t="str">
        <f t="shared" si="46"/>
        <v>4FE0</v>
      </c>
      <c r="L33" s="291"/>
      <c r="M33" s="286">
        <f>M31</f>
        <v>7</v>
      </c>
      <c r="N33" s="300" t="str">
        <f t="shared" si="6"/>
        <v>47740</v>
      </c>
    </row>
    <row r="34" spans="1:14" ht="15.75" thickBot="1">
      <c r="A34" s="244">
        <f t="shared" si="47"/>
        <v>3</v>
      </c>
      <c r="B34" s="245" t="s">
        <v>238</v>
      </c>
      <c r="C34" s="246" t="str">
        <f t="shared" si="43"/>
        <v>FF</v>
      </c>
      <c r="D34" s="246" t="str">
        <f t="shared" si="44"/>
        <v>FF</v>
      </c>
      <c r="E34" s="246" t="str">
        <f t="shared" si="45"/>
        <v>00</v>
      </c>
      <c r="F34" s="246">
        <f t="shared" si="9"/>
        <v>31</v>
      </c>
      <c r="G34" s="246">
        <f t="shared" si="10"/>
        <v>31</v>
      </c>
      <c r="H34" s="246">
        <f t="shared" si="11"/>
        <v>0</v>
      </c>
      <c r="I34" s="246">
        <f t="shared" si="2"/>
        <v>32736</v>
      </c>
      <c r="J34" s="246">
        <f t="shared" si="8"/>
        <v>287</v>
      </c>
      <c r="K34" s="246" t="str">
        <f t="shared" si="46"/>
        <v>7FE0</v>
      </c>
      <c r="L34" s="295"/>
      <c r="M34" s="312">
        <f>M31</f>
        <v>7</v>
      </c>
      <c r="N34" s="302" t="str">
        <f t="shared" si="6"/>
        <v>77740</v>
      </c>
    </row>
    <row r="35" spans="1:14">
      <c r="A35" s="314">
        <f>0</f>
        <v>0</v>
      </c>
      <c r="B35" s="315" t="s">
        <v>15</v>
      </c>
      <c r="C35" s="287" t="str">
        <f>MID(B35,1,2)</f>
        <v>00</v>
      </c>
      <c r="D35" s="287" t="str">
        <f>MID(B35,3,2)</f>
        <v>00</v>
      </c>
      <c r="E35" s="287" t="str">
        <f>MID(B35,5,2)</f>
        <v>00</v>
      </c>
      <c r="F35" s="287">
        <f t="shared" si="9"/>
        <v>0</v>
      </c>
      <c r="G35" s="287">
        <f t="shared" si="10"/>
        <v>0</v>
      </c>
      <c r="H35" s="287">
        <f t="shared" si="11"/>
        <v>0</v>
      </c>
      <c r="I35" s="287">
        <f t="shared" ref="I35:I66" si="48">H35+(G35)*32+(F35)*32*32</f>
        <v>0</v>
      </c>
      <c r="J35" s="287">
        <f t="shared" si="8"/>
        <v>288</v>
      </c>
      <c r="K35" s="287" t="str">
        <f>DEC2HEX(I35)</f>
        <v>0</v>
      </c>
      <c r="L35" s="316"/>
      <c r="M35" s="272">
        <v>8</v>
      </c>
      <c r="N35" s="327" t="str">
        <f t="shared" si="6"/>
        <v>0</v>
      </c>
    </row>
    <row r="36" spans="1:14">
      <c r="A36" s="241">
        <f>1+A35</f>
        <v>1</v>
      </c>
      <c r="B36" s="2" t="s">
        <v>255</v>
      </c>
      <c r="C36" s="1" t="str">
        <f t="shared" ref="C36:C38" si="49">MID(B36,1,2)</f>
        <v>BF</v>
      </c>
      <c r="D36" s="1" t="str">
        <f t="shared" ref="D36:D38" si="50">MID(B36,3,2)</f>
        <v>00</v>
      </c>
      <c r="E36" s="1" t="str">
        <f t="shared" ref="E36:E38" si="51">MID(B36,5,2)</f>
        <v>FF</v>
      </c>
      <c r="F36" s="1">
        <f t="shared" si="9"/>
        <v>23</v>
      </c>
      <c r="G36" s="1">
        <f t="shared" si="10"/>
        <v>0</v>
      </c>
      <c r="H36" s="1">
        <f t="shared" si="11"/>
        <v>31</v>
      </c>
      <c r="I36" s="1">
        <f t="shared" si="48"/>
        <v>23583</v>
      </c>
      <c r="J36" s="1">
        <f t="shared" si="8"/>
        <v>289</v>
      </c>
      <c r="K36" s="1" t="str">
        <f t="shared" ref="K36:K38" si="52">DEC2HEX(I36)</f>
        <v>5C1F</v>
      </c>
      <c r="L36" s="254"/>
      <c r="M36" s="272">
        <f>M35</f>
        <v>8</v>
      </c>
      <c r="N36" s="300" t="str">
        <f t="shared" si="6"/>
        <v>56037</v>
      </c>
    </row>
    <row r="37" spans="1:14">
      <c r="A37" s="241">
        <f t="shared" ref="A37:A38" si="53">1+A36</f>
        <v>2</v>
      </c>
      <c r="B37" s="2" t="s">
        <v>254</v>
      </c>
      <c r="C37" s="1" t="str">
        <f t="shared" si="49"/>
        <v>9F</v>
      </c>
      <c r="D37" s="1" t="str">
        <f t="shared" si="50"/>
        <v>00</v>
      </c>
      <c r="E37" s="1" t="str">
        <f t="shared" si="51"/>
        <v>FF</v>
      </c>
      <c r="F37" s="1">
        <f t="shared" si="9"/>
        <v>19</v>
      </c>
      <c r="G37" s="1">
        <f t="shared" si="10"/>
        <v>0</v>
      </c>
      <c r="H37" s="1">
        <f t="shared" si="11"/>
        <v>31</v>
      </c>
      <c r="I37" s="1">
        <f t="shared" si="48"/>
        <v>19487</v>
      </c>
      <c r="J37" s="1">
        <f t="shared" si="8"/>
        <v>290</v>
      </c>
      <c r="K37" s="1" t="str">
        <f t="shared" si="52"/>
        <v>4C1F</v>
      </c>
      <c r="L37" s="253"/>
      <c r="M37" s="272">
        <f>M35</f>
        <v>8</v>
      </c>
      <c r="N37" s="300" t="str">
        <f t="shared" si="6"/>
        <v>46037</v>
      </c>
    </row>
    <row r="38" spans="1:14" ht="15.75" thickBot="1">
      <c r="A38" s="310">
        <f t="shared" si="53"/>
        <v>3</v>
      </c>
      <c r="B38" s="237" t="s">
        <v>213</v>
      </c>
      <c r="C38" s="236" t="str">
        <f t="shared" si="49"/>
        <v>FF</v>
      </c>
      <c r="D38" s="236" t="str">
        <f t="shared" si="50"/>
        <v>00</v>
      </c>
      <c r="E38" s="236" t="str">
        <f t="shared" si="51"/>
        <v>FF</v>
      </c>
      <c r="F38" s="236">
        <f t="shared" si="9"/>
        <v>31</v>
      </c>
      <c r="G38" s="236">
        <f t="shared" si="10"/>
        <v>0</v>
      </c>
      <c r="H38" s="236">
        <f t="shared" si="11"/>
        <v>31</v>
      </c>
      <c r="I38" s="236">
        <f t="shared" si="48"/>
        <v>31775</v>
      </c>
      <c r="J38" s="236">
        <f t="shared" si="8"/>
        <v>291</v>
      </c>
      <c r="K38" s="236" t="str">
        <f t="shared" si="52"/>
        <v>7C1F</v>
      </c>
      <c r="L38" s="318"/>
      <c r="M38" s="272">
        <f>M35</f>
        <v>8</v>
      </c>
      <c r="N38" s="328" t="str">
        <f t="shared" si="6"/>
        <v>76037</v>
      </c>
    </row>
    <row r="39" spans="1:14">
      <c r="A39" s="238">
        <f>0</f>
        <v>0</v>
      </c>
      <c r="B39" s="239" t="s">
        <v>15</v>
      </c>
      <c r="C39" s="240" t="str">
        <f>MID(B39,1,2)</f>
        <v>00</v>
      </c>
      <c r="D39" s="240" t="str">
        <f>MID(B39,3,2)</f>
        <v>00</v>
      </c>
      <c r="E39" s="240" t="str">
        <f>MID(B39,5,2)</f>
        <v>00</v>
      </c>
      <c r="F39" s="240">
        <f t="shared" si="9"/>
        <v>0</v>
      </c>
      <c r="G39" s="240">
        <f t="shared" si="10"/>
        <v>0</v>
      </c>
      <c r="H39" s="240">
        <f t="shared" si="11"/>
        <v>0</v>
      </c>
      <c r="I39" s="240">
        <f t="shared" si="48"/>
        <v>0</v>
      </c>
      <c r="J39" s="240">
        <f t="shared" si="8"/>
        <v>292</v>
      </c>
      <c r="K39" s="240" t="str">
        <f>DEC2HEX(I39)</f>
        <v>0</v>
      </c>
      <c r="L39" s="282"/>
      <c r="M39" s="303">
        <v>9</v>
      </c>
      <c r="N39" s="299" t="str">
        <f t="shared" si="6"/>
        <v>0</v>
      </c>
    </row>
    <row r="40" spans="1:14">
      <c r="A40" s="241">
        <f>1+A39</f>
        <v>1</v>
      </c>
      <c r="B40" s="2" t="s">
        <v>251</v>
      </c>
      <c r="C40" s="1" t="str">
        <f t="shared" ref="C40:C42" si="54">MID(B40,1,2)</f>
        <v>9F</v>
      </c>
      <c r="D40" s="1" t="str">
        <f t="shared" ref="D40:D42" si="55">MID(B40,3,2)</f>
        <v>FF</v>
      </c>
      <c r="E40" s="1" t="str">
        <f t="shared" ref="E40:E42" si="56">MID(B40,5,2)</f>
        <v>00</v>
      </c>
      <c r="F40" s="1">
        <f t="shared" si="9"/>
        <v>19</v>
      </c>
      <c r="G40" s="1">
        <f t="shared" si="10"/>
        <v>31</v>
      </c>
      <c r="H40" s="1">
        <f t="shared" si="11"/>
        <v>0</v>
      </c>
      <c r="I40" s="1">
        <f t="shared" si="48"/>
        <v>20448</v>
      </c>
      <c r="J40" s="1">
        <f t="shared" si="8"/>
        <v>293</v>
      </c>
      <c r="K40" s="1" t="str">
        <f t="shared" ref="K40:K42" si="57">DEC2HEX(I40)</f>
        <v>4FE0</v>
      </c>
      <c r="L40" s="291"/>
      <c r="M40" s="286">
        <f>M39</f>
        <v>9</v>
      </c>
      <c r="N40" s="300" t="str">
        <f t="shared" si="6"/>
        <v>47740</v>
      </c>
    </row>
    <row r="41" spans="1:14">
      <c r="A41" s="241">
        <f t="shared" ref="A41:A42" si="58">1+A40</f>
        <v>2</v>
      </c>
      <c r="B41" s="2" t="s">
        <v>254</v>
      </c>
      <c r="C41" s="1" t="str">
        <f t="shared" si="54"/>
        <v>9F</v>
      </c>
      <c r="D41" s="1" t="str">
        <f t="shared" si="55"/>
        <v>00</v>
      </c>
      <c r="E41" s="1" t="str">
        <f t="shared" si="56"/>
        <v>FF</v>
      </c>
      <c r="F41" s="1">
        <f t="shared" si="9"/>
        <v>19</v>
      </c>
      <c r="G41" s="1">
        <f t="shared" si="10"/>
        <v>0</v>
      </c>
      <c r="H41" s="1">
        <f t="shared" si="11"/>
        <v>31</v>
      </c>
      <c r="I41" s="1">
        <f t="shared" si="48"/>
        <v>19487</v>
      </c>
      <c r="J41" s="1">
        <f t="shared" si="8"/>
        <v>294</v>
      </c>
      <c r="K41" s="1" t="str">
        <f t="shared" si="57"/>
        <v>4C1F</v>
      </c>
      <c r="L41" s="292"/>
      <c r="M41" s="286">
        <f>M39</f>
        <v>9</v>
      </c>
      <c r="N41" s="300" t="str">
        <f t="shared" si="6"/>
        <v>46037</v>
      </c>
    </row>
    <row r="42" spans="1:14" ht="15.75" thickBot="1">
      <c r="A42" s="244">
        <f t="shared" si="58"/>
        <v>3</v>
      </c>
      <c r="B42" s="245" t="s">
        <v>250</v>
      </c>
      <c r="C42" s="246" t="str">
        <f t="shared" si="54"/>
        <v>9F</v>
      </c>
      <c r="D42" s="246" t="str">
        <f t="shared" si="55"/>
        <v>00</v>
      </c>
      <c r="E42" s="246" t="str">
        <f t="shared" si="56"/>
        <v>00</v>
      </c>
      <c r="F42" s="246">
        <f t="shared" si="9"/>
        <v>19</v>
      </c>
      <c r="G42" s="246">
        <f t="shared" si="10"/>
        <v>0</v>
      </c>
      <c r="H42" s="246">
        <f t="shared" si="11"/>
        <v>0</v>
      </c>
      <c r="I42" s="246">
        <f t="shared" si="48"/>
        <v>19456</v>
      </c>
      <c r="J42" s="246">
        <f t="shared" si="8"/>
        <v>295</v>
      </c>
      <c r="K42" s="246" t="str">
        <f t="shared" si="57"/>
        <v>4C00</v>
      </c>
      <c r="L42" s="293"/>
      <c r="M42" s="312">
        <f>M39</f>
        <v>9</v>
      </c>
      <c r="N42" s="302" t="str">
        <f t="shared" si="6"/>
        <v>46000</v>
      </c>
    </row>
    <row r="43" spans="1:14">
      <c r="A43" s="314">
        <f>0</f>
        <v>0</v>
      </c>
      <c r="B43" s="315" t="s">
        <v>15</v>
      </c>
      <c r="C43" s="287" t="str">
        <f>MID(B43,1,2)</f>
        <v>00</v>
      </c>
      <c r="D43" s="287" t="str">
        <f>MID(B43,3,2)</f>
        <v>00</v>
      </c>
      <c r="E43" s="287" t="str">
        <f>MID(B43,5,2)</f>
        <v>00</v>
      </c>
      <c r="F43" s="287">
        <f t="shared" si="9"/>
        <v>0</v>
      </c>
      <c r="G43" s="287">
        <f t="shared" si="10"/>
        <v>0</v>
      </c>
      <c r="H43" s="287">
        <f t="shared" si="11"/>
        <v>0</v>
      </c>
      <c r="I43" s="287">
        <f t="shared" si="48"/>
        <v>0</v>
      </c>
      <c r="J43" s="287">
        <f t="shared" si="8"/>
        <v>296</v>
      </c>
      <c r="K43" s="287" t="str">
        <f>DEC2HEX(I43)</f>
        <v>0</v>
      </c>
      <c r="L43" s="316"/>
      <c r="M43" s="272">
        <v>10</v>
      </c>
      <c r="N43" s="327" t="str">
        <f t="shared" si="6"/>
        <v>0</v>
      </c>
    </row>
    <row r="44" spans="1:14">
      <c r="A44" s="241">
        <f>1+A43</f>
        <v>1</v>
      </c>
      <c r="B44" s="2" t="s">
        <v>252</v>
      </c>
      <c r="C44" s="1" t="str">
        <f t="shared" ref="C44:C46" si="59">MID(B44,1,2)</f>
        <v>BF</v>
      </c>
      <c r="D44" s="1" t="str">
        <f t="shared" ref="D44:D46" si="60">MID(B44,3,2)</f>
        <v>FF</v>
      </c>
      <c r="E44" s="1" t="str">
        <f t="shared" ref="E44:E46" si="61">MID(B44,5,2)</f>
        <v>00</v>
      </c>
      <c r="F44" s="1">
        <f t="shared" si="9"/>
        <v>23</v>
      </c>
      <c r="G44" s="1">
        <f t="shared" si="10"/>
        <v>31</v>
      </c>
      <c r="H44" s="1">
        <f t="shared" si="11"/>
        <v>0</v>
      </c>
      <c r="I44" s="1">
        <f t="shared" si="48"/>
        <v>24544</v>
      </c>
      <c r="J44" s="1">
        <f t="shared" si="8"/>
        <v>297</v>
      </c>
      <c r="K44" s="1" t="str">
        <f t="shared" ref="K44:K46" si="62">DEC2HEX(I44)</f>
        <v>5FE0</v>
      </c>
      <c r="L44" s="251"/>
      <c r="M44" s="272">
        <f>M43</f>
        <v>10</v>
      </c>
      <c r="N44" s="300" t="str">
        <f t="shared" si="6"/>
        <v>57740</v>
      </c>
    </row>
    <row r="45" spans="1:14">
      <c r="A45" s="241">
        <f t="shared" ref="A45:A46" si="63">1+A44</f>
        <v>2</v>
      </c>
      <c r="B45" s="2" t="s">
        <v>255</v>
      </c>
      <c r="C45" s="1" t="str">
        <f t="shared" si="59"/>
        <v>BF</v>
      </c>
      <c r="D45" s="1" t="str">
        <f t="shared" si="60"/>
        <v>00</v>
      </c>
      <c r="E45" s="1" t="str">
        <f t="shared" si="61"/>
        <v>FF</v>
      </c>
      <c r="F45" s="1">
        <f t="shared" si="9"/>
        <v>23</v>
      </c>
      <c r="G45" s="1">
        <f t="shared" si="10"/>
        <v>0</v>
      </c>
      <c r="H45" s="1">
        <f t="shared" si="11"/>
        <v>31</v>
      </c>
      <c r="I45" s="1">
        <f t="shared" si="48"/>
        <v>23583</v>
      </c>
      <c r="J45" s="1">
        <f t="shared" si="8"/>
        <v>298</v>
      </c>
      <c r="K45" s="1" t="str">
        <f t="shared" si="62"/>
        <v>5C1F</v>
      </c>
      <c r="L45" s="254"/>
      <c r="M45" s="272">
        <f>M43</f>
        <v>10</v>
      </c>
      <c r="N45" s="300" t="str">
        <f t="shared" si="6"/>
        <v>56037</v>
      </c>
    </row>
    <row r="46" spans="1:14" ht="15.75" thickBot="1">
      <c r="A46" s="310">
        <f t="shared" si="63"/>
        <v>3</v>
      </c>
      <c r="B46" s="237" t="s">
        <v>253</v>
      </c>
      <c r="C46" s="236" t="str">
        <f t="shared" si="59"/>
        <v>BF</v>
      </c>
      <c r="D46" s="236" t="str">
        <f t="shared" si="60"/>
        <v>00</v>
      </c>
      <c r="E46" s="236" t="str">
        <f t="shared" si="61"/>
        <v>00</v>
      </c>
      <c r="F46" s="236">
        <f t="shared" si="9"/>
        <v>23</v>
      </c>
      <c r="G46" s="236">
        <f t="shared" si="10"/>
        <v>0</v>
      </c>
      <c r="H46" s="236">
        <f t="shared" si="11"/>
        <v>0</v>
      </c>
      <c r="I46" s="236">
        <f t="shared" si="48"/>
        <v>23552</v>
      </c>
      <c r="J46" s="236">
        <f t="shared" si="8"/>
        <v>299</v>
      </c>
      <c r="K46" s="236" t="str">
        <f t="shared" si="62"/>
        <v>5C00</v>
      </c>
      <c r="L46" s="317"/>
      <c r="M46" s="272">
        <f>M43</f>
        <v>10</v>
      </c>
      <c r="N46" s="328" t="str">
        <f t="shared" si="6"/>
        <v>56000</v>
      </c>
    </row>
    <row r="47" spans="1:14">
      <c r="A47" s="238">
        <f>0</f>
        <v>0</v>
      </c>
      <c r="B47" s="239" t="s">
        <v>15</v>
      </c>
      <c r="C47" s="240" t="str">
        <f>MID(B47,1,2)</f>
        <v>00</v>
      </c>
      <c r="D47" s="240" t="str">
        <f>MID(B47,3,2)</f>
        <v>00</v>
      </c>
      <c r="E47" s="240" t="str">
        <f>MID(B47,5,2)</f>
        <v>00</v>
      </c>
      <c r="F47" s="240">
        <f t="shared" si="9"/>
        <v>0</v>
      </c>
      <c r="G47" s="240">
        <f t="shared" si="10"/>
        <v>0</v>
      </c>
      <c r="H47" s="240">
        <f t="shared" si="11"/>
        <v>0</v>
      </c>
      <c r="I47" s="240">
        <f t="shared" si="48"/>
        <v>0</v>
      </c>
      <c r="J47" s="240">
        <f t="shared" si="8"/>
        <v>300</v>
      </c>
      <c r="K47" s="240" t="str">
        <f>DEC2HEX(I47)</f>
        <v>0</v>
      </c>
      <c r="L47" s="282"/>
      <c r="M47" s="303">
        <v>11</v>
      </c>
      <c r="N47" s="299" t="str">
        <f t="shared" si="6"/>
        <v>0</v>
      </c>
    </row>
    <row r="48" spans="1:14">
      <c r="A48" s="241">
        <f>1+A47</f>
        <v>1</v>
      </c>
      <c r="B48" s="2" t="s">
        <v>21</v>
      </c>
      <c r="C48" s="1" t="str">
        <f t="shared" ref="C48:C50" si="64">MID(B48,1,2)</f>
        <v>00</v>
      </c>
      <c r="D48" s="1" t="str">
        <f t="shared" ref="D48:D50" si="65">MID(B48,3,2)</f>
        <v>FF</v>
      </c>
      <c r="E48" s="1" t="str">
        <f t="shared" ref="E48:E50" si="66">MID(B48,5,2)</f>
        <v>FF</v>
      </c>
      <c r="F48" s="1">
        <f t="shared" si="9"/>
        <v>0</v>
      </c>
      <c r="G48" s="1">
        <f t="shared" si="10"/>
        <v>31</v>
      </c>
      <c r="H48" s="1">
        <f t="shared" si="11"/>
        <v>31</v>
      </c>
      <c r="I48" s="1">
        <f t="shared" si="48"/>
        <v>1023</v>
      </c>
      <c r="J48" s="1">
        <f t="shared" si="8"/>
        <v>301</v>
      </c>
      <c r="K48" s="1" t="str">
        <f t="shared" ref="K48:K50" si="67">DEC2HEX(I48)</f>
        <v>3FF</v>
      </c>
      <c r="L48" s="288"/>
      <c r="M48" s="286">
        <f>M47</f>
        <v>11</v>
      </c>
      <c r="N48" s="300" t="str">
        <f t="shared" si="6"/>
        <v>1777</v>
      </c>
    </row>
    <row r="49" spans="1:14">
      <c r="A49" s="241">
        <f t="shared" ref="A49:A50" si="68">1+A48</f>
        <v>2</v>
      </c>
      <c r="B49" s="2" t="s">
        <v>238</v>
      </c>
      <c r="C49" s="1" t="str">
        <f t="shared" si="64"/>
        <v>FF</v>
      </c>
      <c r="D49" s="1" t="str">
        <f t="shared" si="65"/>
        <v>FF</v>
      </c>
      <c r="E49" s="1" t="str">
        <f t="shared" si="66"/>
        <v>00</v>
      </c>
      <c r="F49" s="1">
        <f t="shared" si="9"/>
        <v>31</v>
      </c>
      <c r="G49" s="1">
        <f t="shared" si="10"/>
        <v>31</v>
      </c>
      <c r="H49" s="1">
        <f t="shared" si="11"/>
        <v>0</v>
      </c>
      <c r="I49" s="1">
        <f t="shared" si="48"/>
        <v>32736</v>
      </c>
      <c r="J49" s="1">
        <f t="shared" si="8"/>
        <v>302</v>
      </c>
      <c r="K49" s="1" t="str">
        <f t="shared" si="67"/>
        <v>7FE0</v>
      </c>
      <c r="L49" s="290"/>
      <c r="M49" s="286">
        <f>M47</f>
        <v>11</v>
      </c>
      <c r="N49" s="300" t="str">
        <f t="shared" si="6"/>
        <v>77740</v>
      </c>
    </row>
    <row r="50" spans="1:14" ht="15.75" thickBot="1">
      <c r="A50" s="244">
        <f t="shared" si="68"/>
        <v>3</v>
      </c>
      <c r="B50" s="245" t="s">
        <v>208</v>
      </c>
      <c r="C50" s="246" t="str">
        <f t="shared" si="64"/>
        <v>FF</v>
      </c>
      <c r="D50" s="246" t="str">
        <f t="shared" si="65"/>
        <v>00</v>
      </c>
      <c r="E50" s="246" t="str">
        <f t="shared" si="66"/>
        <v>00</v>
      </c>
      <c r="F50" s="246">
        <f t="shared" si="9"/>
        <v>31</v>
      </c>
      <c r="G50" s="246">
        <f t="shared" si="10"/>
        <v>0</v>
      </c>
      <c r="H50" s="246">
        <f t="shared" si="11"/>
        <v>0</v>
      </c>
      <c r="I50" s="246">
        <f t="shared" si="48"/>
        <v>31744</v>
      </c>
      <c r="J50" s="246">
        <f t="shared" si="8"/>
        <v>303</v>
      </c>
      <c r="K50" s="246" t="str">
        <f t="shared" si="67"/>
        <v>7C00</v>
      </c>
      <c r="L50" s="285"/>
      <c r="M50" s="312">
        <f>M47</f>
        <v>11</v>
      </c>
      <c r="N50" s="302" t="str">
        <f t="shared" si="6"/>
        <v>76000</v>
      </c>
    </row>
    <row r="51" spans="1:14">
      <c r="A51" s="314">
        <f>0</f>
        <v>0</v>
      </c>
      <c r="B51" s="315" t="s">
        <v>15</v>
      </c>
      <c r="C51" s="287" t="str">
        <f>MID(B51,1,2)</f>
        <v>00</v>
      </c>
      <c r="D51" s="287" t="str">
        <f>MID(B51,3,2)</f>
        <v>00</v>
      </c>
      <c r="E51" s="287" t="str">
        <f>MID(B51,5,2)</f>
        <v>00</v>
      </c>
      <c r="F51" s="287">
        <f t="shared" si="9"/>
        <v>0</v>
      </c>
      <c r="G51" s="287">
        <f t="shared" si="10"/>
        <v>0</v>
      </c>
      <c r="H51" s="287">
        <f t="shared" si="11"/>
        <v>0</v>
      </c>
      <c r="I51" s="287">
        <f t="shared" si="48"/>
        <v>0</v>
      </c>
      <c r="J51" s="287">
        <f t="shared" si="8"/>
        <v>304</v>
      </c>
      <c r="K51" s="287" t="str">
        <f>DEC2HEX(I51)</f>
        <v>0</v>
      </c>
      <c r="L51" s="316"/>
      <c r="M51" s="272">
        <v>12</v>
      </c>
      <c r="N51" s="327" t="str">
        <f t="shared" si="6"/>
        <v>0</v>
      </c>
    </row>
    <row r="52" spans="1:14">
      <c r="A52" s="241">
        <f>1+A51</f>
        <v>1</v>
      </c>
      <c r="B52" s="2" t="s">
        <v>208</v>
      </c>
      <c r="C52" s="1" t="str">
        <f t="shared" ref="C52:C54" si="69">MID(B52,1,2)</f>
        <v>FF</v>
      </c>
      <c r="D52" s="1" t="str">
        <f t="shared" ref="D52:D54" si="70">MID(B52,3,2)</f>
        <v>00</v>
      </c>
      <c r="E52" s="1" t="str">
        <f t="shared" ref="E52:E54" si="71">MID(B52,5,2)</f>
        <v>00</v>
      </c>
      <c r="F52" s="1">
        <f t="shared" si="9"/>
        <v>31</v>
      </c>
      <c r="G52" s="1">
        <f t="shared" si="10"/>
        <v>0</v>
      </c>
      <c r="H52" s="1">
        <f t="shared" si="11"/>
        <v>0</v>
      </c>
      <c r="I52" s="1">
        <f t="shared" si="48"/>
        <v>31744</v>
      </c>
      <c r="J52" s="1">
        <f t="shared" si="8"/>
        <v>305</v>
      </c>
      <c r="K52" s="1" t="str">
        <f t="shared" ref="K52:K54" si="72">DEC2HEX(I52)</f>
        <v>7C00</v>
      </c>
      <c r="L52" s="249"/>
      <c r="M52" s="272">
        <f>M51</f>
        <v>12</v>
      </c>
      <c r="N52" s="300" t="str">
        <f t="shared" si="6"/>
        <v>76000</v>
      </c>
    </row>
    <row r="53" spans="1:14">
      <c r="A53" s="241">
        <f t="shared" ref="A53:A54" si="73">1+A52</f>
        <v>2</v>
      </c>
      <c r="B53" s="2" t="s">
        <v>30</v>
      </c>
      <c r="C53" s="1" t="str">
        <f t="shared" si="69"/>
        <v>00</v>
      </c>
      <c r="D53" s="1" t="str">
        <f t="shared" si="70"/>
        <v>FF</v>
      </c>
      <c r="E53" s="1" t="str">
        <f t="shared" si="71"/>
        <v>00</v>
      </c>
      <c r="F53" s="1">
        <f t="shared" si="9"/>
        <v>0</v>
      </c>
      <c r="G53" s="1">
        <f t="shared" si="10"/>
        <v>31</v>
      </c>
      <c r="H53" s="1">
        <f t="shared" si="11"/>
        <v>0</v>
      </c>
      <c r="I53" s="1">
        <f t="shared" si="48"/>
        <v>992</v>
      </c>
      <c r="J53" s="1">
        <f t="shared" si="8"/>
        <v>306</v>
      </c>
      <c r="K53" s="1" t="str">
        <f t="shared" si="72"/>
        <v>3E0</v>
      </c>
      <c r="L53" s="243"/>
      <c r="M53" s="272">
        <f>M51</f>
        <v>12</v>
      </c>
      <c r="N53" s="300" t="str">
        <f t="shared" si="6"/>
        <v>1740</v>
      </c>
    </row>
    <row r="54" spans="1:14" ht="15.75" thickBot="1">
      <c r="A54" s="310">
        <f t="shared" si="73"/>
        <v>3</v>
      </c>
      <c r="B54" s="237" t="s">
        <v>21</v>
      </c>
      <c r="C54" s="236" t="str">
        <f t="shared" si="69"/>
        <v>00</v>
      </c>
      <c r="D54" s="236" t="str">
        <f t="shared" si="70"/>
        <v>FF</v>
      </c>
      <c r="E54" s="236" t="str">
        <f t="shared" si="71"/>
        <v>FF</v>
      </c>
      <c r="F54" s="236">
        <f t="shared" si="9"/>
        <v>0</v>
      </c>
      <c r="G54" s="236">
        <f t="shared" si="10"/>
        <v>31</v>
      </c>
      <c r="H54" s="236">
        <f t="shared" si="11"/>
        <v>31</v>
      </c>
      <c r="I54" s="236">
        <f t="shared" si="48"/>
        <v>1023</v>
      </c>
      <c r="J54" s="236">
        <f t="shared" si="8"/>
        <v>307</v>
      </c>
      <c r="K54" s="236" t="str">
        <f t="shared" si="72"/>
        <v>3FF</v>
      </c>
      <c r="L54" s="313"/>
      <c r="M54" s="272">
        <f>M51</f>
        <v>12</v>
      </c>
      <c r="N54" s="328" t="str">
        <f t="shared" si="6"/>
        <v>1777</v>
      </c>
    </row>
    <row r="55" spans="1:14">
      <c r="A55" s="238">
        <f>0</f>
        <v>0</v>
      </c>
      <c r="B55" s="239" t="s">
        <v>15</v>
      </c>
      <c r="C55" s="240" t="str">
        <f>MID(B55,1,2)</f>
        <v>00</v>
      </c>
      <c r="D55" s="240" t="str">
        <f>MID(B55,3,2)</f>
        <v>00</v>
      </c>
      <c r="E55" s="240" t="str">
        <f>MID(B55,5,2)</f>
        <v>00</v>
      </c>
      <c r="F55" s="240">
        <f t="shared" si="9"/>
        <v>0</v>
      </c>
      <c r="G55" s="240">
        <f t="shared" si="10"/>
        <v>0</v>
      </c>
      <c r="H55" s="240">
        <f t="shared" si="11"/>
        <v>0</v>
      </c>
      <c r="I55" s="240">
        <f t="shared" si="48"/>
        <v>0</v>
      </c>
      <c r="J55" s="240">
        <f t="shared" si="8"/>
        <v>308</v>
      </c>
      <c r="K55" s="240" t="str">
        <f>DEC2HEX(I55)</f>
        <v>0</v>
      </c>
      <c r="L55" s="282"/>
      <c r="M55" s="303">
        <v>13</v>
      </c>
      <c r="N55" s="299" t="str">
        <f t="shared" si="6"/>
        <v>0</v>
      </c>
    </row>
    <row r="56" spans="1:14">
      <c r="A56" s="241">
        <f>1+A55</f>
        <v>1</v>
      </c>
      <c r="B56" s="2" t="s">
        <v>21</v>
      </c>
      <c r="C56" s="1" t="str">
        <f t="shared" ref="C56:C58" si="74">MID(B56,1,2)</f>
        <v>00</v>
      </c>
      <c r="D56" s="1" t="str">
        <f t="shared" ref="D56:D58" si="75">MID(B56,3,2)</f>
        <v>FF</v>
      </c>
      <c r="E56" s="1" t="str">
        <f t="shared" ref="E56:E58" si="76">MID(B56,5,2)</f>
        <v>FF</v>
      </c>
      <c r="F56" s="1">
        <f t="shared" si="9"/>
        <v>0</v>
      </c>
      <c r="G56" s="1">
        <f t="shared" si="10"/>
        <v>31</v>
      </c>
      <c r="H56" s="1">
        <f t="shared" si="11"/>
        <v>31</v>
      </c>
      <c r="I56" s="1">
        <f t="shared" si="48"/>
        <v>1023</v>
      </c>
      <c r="J56" s="1">
        <f t="shared" si="8"/>
        <v>309</v>
      </c>
      <c r="K56" s="1" t="str">
        <f t="shared" ref="K56:K58" si="77">DEC2HEX(I56)</f>
        <v>3FF</v>
      </c>
      <c r="L56" s="288"/>
      <c r="M56" s="286">
        <f>M55</f>
        <v>13</v>
      </c>
      <c r="N56" s="300" t="str">
        <f t="shared" si="6"/>
        <v>1777</v>
      </c>
    </row>
    <row r="57" spans="1:14">
      <c r="A57" s="241">
        <f t="shared" ref="A57:A58" si="78">1+A56</f>
        <v>2</v>
      </c>
      <c r="B57" s="2" t="s">
        <v>238</v>
      </c>
      <c r="C57" s="1" t="str">
        <f t="shared" si="74"/>
        <v>FF</v>
      </c>
      <c r="D57" s="1" t="str">
        <f t="shared" si="75"/>
        <v>FF</v>
      </c>
      <c r="E57" s="1" t="str">
        <f t="shared" si="76"/>
        <v>00</v>
      </c>
      <c r="F57" s="1">
        <f t="shared" si="9"/>
        <v>31</v>
      </c>
      <c r="G57" s="1">
        <f t="shared" si="10"/>
        <v>31</v>
      </c>
      <c r="H57" s="1">
        <f t="shared" si="11"/>
        <v>0</v>
      </c>
      <c r="I57" s="1">
        <f t="shared" si="48"/>
        <v>32736</v>
      </c>
      <c r="J57" s="1">
        <f t="shared" si="8"/>
        <v>310</v>
      </c>
      <c r="K57" s="1" t="str">
        <f t="shared" si="77"/>
        <v>7FE0</v>
      </c>
      <c r="L57" s="290"/>
      <c r="M57" s="286">
        <f>M55</f>
        <v>13</v>
      </c>
      <c r="N57" s="300" t="str">
        <f t="shared" si="6"/>
        <v>77740</v>
      </c>
    </row>
    <row r="58" spans="1:14" ht="15.75" thickBot="1">
      <c r="A58" s="244">
        <f t="shared" si="78"/>
        <v>3</v>
      </c>
      <c r="B58" s="245" t="s">
        <v>13</v>
      </c>
      <c r="C58" s="246" t="str">
        <f t="shared" si="74"/>
        <v>FF</v>
      </c>
      <c r="D58" s="246" t="str">
        <f t="shared" si="75"/>
        <v>FF</v>
      </c>
      <c r="E58" s="246" t="str">
        <f t="shared" si="76"/>
        <v>FF</v>
      </c>
      <c r="F58" s="246">
        <f t="shared" si="9"/>
        <v>31</v>
      </c>
      <c r="G58" s="246">
        <f t="shared" si="10"/>
        <v>31</v>
      </c>
      <c r="H58" s="246">
        <f t="shared" si="11"/>
        <v>31</v>
      </c>
      <c r="I58" s="246">
        <f t="shared" si="48"/>
        <v>32767</v>
      </c>
      <c r="J58" s="246">
        <f t="shared" si="8"/>
        <v>311</v>
      </c>
      <c r="K58" s="246" t="str">
        <f t="shared" si="77"/>
        <v>7FFF</v>
      </c>
      <c r="L58" s="289"/>
      <c r="M58" s="312">
        <f>M55</f>
        <v>13</v>
      </c>
      <c r="N58" s="302" t="str">
        <f t="shared" si="6"/>
        <v>77777</v>
      </c>
    </row>
    <row r="59" spans="1:14">
      <c r="A59" s="314">
        <f>0</f>
        <v>0</v>
      </c>
      <c r="B59" s="315" t="s">
        <v>15</v>
      </c>
      <c r="C59" s="287" t="str">
        <f>MID(B59,1,2)</f>
        <v>00</v>
      </c>
      <c r="D59" s="287" t="str">
        <f>MID(B59,3,2)</f>
        <v>00</v>
      </c>
      <c r="E59" s="287" t="str">
        <f>MID(B59,5,2)</f>
        <v>00</v>
      </c>
      <c r="F59" s="287">
        <f t="shared" si="9"/>
        <v>0</v>
      </c>
      <c r="G59" s="287">
        <f t="shared" si="10"/>
        <v>0</v>
      </c>
      <c r="H59" s="287">
        <f t="shared" si="11"/>
        <v>0</v>
      </c>
      <c r="I59" s="287">
        <f t="shared" si="48"/>
        <v>0</v>
      </c>
      <c r="J59" s="287">
        <f t="shared" si="8"/>
        <v>312</v>
      </c>
      <c r="K59" s="287" t="str">
        <f>DEC2HEX(I59)</f>
        <v>0</v>
      </c>
      <c r="L59" s="316"/>
      <c r="M59" s="272">
        <v>14</v>
      </c>
      <c r="N59" s="327" t="str">
        <f t="shared" si="6"/>
        <v>0</v>
      </c>
    </row>
    <row r="60" spans="1:14">
      <c r="A60" s="241">
        <f>1+A59</f>
        <v>1</v>
      </c>
      <c r="B60" s="2" t="s">
        <v>238</v>
      </c>
      <c r="C60" s="1" t="str">
        <f t="shared" ref="C60:C62" si="79">MID(B60,1,2)</f>
        <v>FF</v>
      </c>
      <c r="D60" s="1" t="str">
        <f t="shared" ref="D60:D62" si="80">MID(B60,3,2)</f>
        <v>FF</v>
      </c>
      <c r="E60" s="1" t="str">
        <f t="shared" ref="E60:E62" si="81">MID(B60,5,2)</f>
        <v>00</v>
      </c>
      <c r="F60" s="1">
        <f t="shared" si="9"/>
        <v>31</v>
      </c>
      <c r="G60" s="1">
        <f t="shared" si="10"/>
        <v>31</v>
      </c>
      <c r="H60" s="1">
        <f t="shared" si="11"/>
        <v>0</v>
      </c>
      <c r="I60" s="1">
        <f t="shared" si="48"/>
        <v>32736</v>
      </c>
      <c r="J60" s="1">
        <f t="shared" si="8"/>
        <v>313</v>
      </c>
      <c r="K60" s="1" t="str">
        <f t="shared" ref="K60:K62" si="82">DEC2HEX(I60)</f>
        <v>7FE0</v>
      </c>
      <c r="L60" s="247"/>
      <c r="M60" s="272">
        <f>M59</f>
        <v>14</v>
      </c>
      <c r="N60" s="300" t="str">
        <f t="shared" si="6"/>
        <v>77740</v>
      </c>
    </row>
    <row r="61" spans="1:14">
      <c r="A61" s="241">
        <f t="shared" ref="A61:A62" si="83">1+A60</f>
        <v>2</v>
      </c>
      <c r="B61" s="2" t="s">
        <v>30</v>
      </c>
      <c r="C61" s="1" t="str">
        <f t="shared" si="79"/>
        <v>00</v>
      </c>
      <c r="D61" s="1" t="str">
        <f t="shared" si="80"/>
        <v>FF</v>
      </c>
      <c r="E61" s="1" t="str">
        <f t="shared" si="81"/>
        <v>00</v>
      </c>
      <c r="F61" s="1">
        <f t="shared" si="9"/>
        <v>0</v>
      </c>
      <c r="G61" s="1">
        <f t="shared" si="10"/>
        <v>31</v>
      </c>
      <c r="H61" s="1">
        <f t="shared" si="11"/>
        <v>0</v>
      </c>
      <c r="I61" s="1">
        <f t="shared" si="48"/>
        <v>992</v>
      </c>
      <c r="J61" s="1">
        <f t="shared" si="8"/>
        <v>314</v>
      </c>
      <c r="K61" s="1" t="str">
        <f t="shared" si="82"/>
        <v>3E0</v>
      </c>
      <c r="L61" s="243"/>
      <c r="M61" s="272">
        <f>M59</f>
        <v>14</v>
      </c>
      <c r="N61" s="300" t="str">
        <f t="shared" si="6"/>
        <v>1740</v>
      </c>
    </row>
    <row r="62" spans="1:14" ht="15.75" thickBot="1">
      <c r="A62" s="310">
        <f t="shared" si="83"/>
        <v>3</v>
      </c>
      <c r="B62" s="237" t="s">
        <v>13</v>
      </c>
      <c r="C62" s="236" t="str">
        <f t="shared" si="79"/>
        <v>FF</v>
      </c>
      <c r="D62" s="236" t="str">
        <f t="shared" si="80"/>
        <v>FF</v>
      </c>
      <c r="E62" s="236" t="str">
        <f t="shared" si="81"/>
        <v>FF</v>
      </c>
      <c r="F62" s="236">
        <f t="shared" si="9"/>
        <v>31</v>
      </c>
      <c r="G62" s="236">
        <f t="shared" si="10"/>
        <v>31</v>
      </c>
      <c r="H62" s="236">
        <f t="shared" si="11"/>
        <v>31</v>
      </c>
      <c r="I62" s="236">
        <f t="shared" si="48"/>
        <v>32767</v>
      </c>
      <c r="J62" s="236">
        <f t="shared" si="8"/>
        <v>315</v>
      </c>
      <c r="K62" s="236" t="str">
        <f t="shared" si="82"/>
        <v>7FFF</v>
      </c>
      <c r="L62" s="311"/>
      <c r="M62" s="272">
        <f>M59</f>
        <v>14</v>
      </c>
      <c r="N62" s="328" t="str">
        <f t="shared" si="6"/>
        <v>77777</v>
      </c>
    </row>
    <row r="63" spans="1:14">
      <c r="A63" s="238">
        <f>0</f>
        <v>0</v>
      </c>
      <c r="B63" s="239" t="s">
        <v>15</v>
      </c>
      <c r="C63" s="240" t="str">
        <f>MID(B63,1,2)</f>
        <v>00</v>
      </c>
      <c r="D63" s="240" t="str">
        <f>MID(B63,3,2)</f>
        <v>00</v>
      </c>
      <c r="E63" s="240" t="str">
        <f>MID(B63,5,2)</f>
        <v>00</v>
      </c>
      <c r="F63" s="240">
        <f t="shared" si="9"/>
        <v>0</v>
      </c>
      <c r="G63" s="240">
        <f t="shared" si="10"/>
        <v>0</v>
      </c>
      <c r="H63" s="240">
        <f t="shared" si="11"/>
        <v>0</v>
      </c>
      <c r="I63" s="240">
        <f t="shared" si="48"/>
        <v>0</v>
      </c>
      <c r="J63" s="240">
        <f t="shared" si="8"/>
        <v>316</v>
      </c>
      <c r="K63" s="240" t="str">
        <f>DEC2HEX(I63)</f>
        <v>0</v>
      </c>
      <c r="L63" s="282"/>
      <c r="M63" s="303">
        <v>15</v>
      </c>
      <c r="N63" s="299" t="str">
        <f t="shared" si="6"/>
        <v>0</v>
      </c>
    </row>
    <row r="64" spans="1:14">
      <c r="A64" s="241">
        <f>1+A63</f>
        <v>1</v>
      </c>
      <c r="B64" s="2" t="s">
        <v>21</v>
      </c>
      <c r="C64" s="1" t="str">
        <f t="shared" ref="C64:C66" si="84">MID(B64,1,2)</f>
        <v>00</v>
      </c>
      <c r="D64" s="1" t="str">
        <f t="shared" ref="D64:D66" si="85">MID(B64,3,2)</f>
        <v>FF</v>
      </c>
      <c r="E64" s="1" t="str">
        <f t="shared" ref="E64:E66" si="86">MID(B64,5,2)</f>
        <v>FF</v>
      </c>
      <c r="F64" s="1">
        <f t="shared" si="9"/>
        <v>0</v>
      </c>
      <c r="G64" s="1">
        <f t="shared" si="10"/>
        <v>31</v>
      </c>
      <c r="H64" s="1">
        <f t="shared" si="11"/>
        <v>31</v>
      </c>
      <c r="I64" s="1">
        <f t="shared" si="48"/>
        <v>1023</v>
      </c>
      <c r="J64" s="1">
        <f t="shared" si="8"/>
        <v>317</v>
      </c>
      <c r="K64" s="1" t="str">
        <f t="shared" ref="K64:K66" si="87">DEC2HEX(I64)</f>
        <v>3FF</v>
      </c>
      <c r="L64" s="288"/>
      <c r="M64" s="286">
        <f>M63</f>
        <v>15</v>
      </c>
      <c r="N64" s="300" t="str">
        <f t="shared" si="6"/>
        <v>1777</v>
      </c>
    </row>
    <row r="65" spans="1:14">
      <c r="A65" s="241">
        <f t="shared" ref="A65:A66" si="88">1+A64</f>
        <v>2</v>
      </c>
      <c r="B65" s="2" t="s">
        <v>30</v>
      </c>
      <c r="C65" s="1" t="str">
        <f t="shared" si="84"/>
        <v>00</v>
      </c>
      <c r="D65" s="1" t="str">
        <f t="shared" si="85"/>
        <v>FF</v>
      </c>
      <c r="E65" s="1" t="str">
        <f t="shared" si="86"/>
        <v>00</v>
      </c>
      <c r="F65" s="1">
        <f t="shared" si="9"/>
        <v>0</v>
      </c>
      <c r="G65" s="1">
        <f t="shared" si="10"/>
        <v>31</v>
      </c>
      <c r="H65" s="1">
        <f t="shared" si="11"/>
        <v>0</v>
      </c>
      <c r="I65" s="1">
        <f t="shared" si="48"/>
        <v>992</v>
      </c>
      <c r="J65" s="1">
        <f t="shared" si="8"/>
        <v>318</v>
      </c>
      <c r="K65" s="1" t="str">
        <f t="shared" si="87"/>
        <v>3E0</v>
      </c>
      <c r="L65" s="284"/>
      <c r="M65" s="286">
        <f>M63</f>
        <v>15</v>
      </c>
      <c r="N65" s="300" t="str">
        <f t="shared" si="6"/>
        <v>1740</v>
      </c>
    </row>
    <row r="66" spans="1:14" ht="15.75" thickBot="1">
      <c r="A66" s="244">
        <f t="shared" si="88"/>
        <v>3</v>
      </c>
      <c r="B66" s="245" t="s">
        <v>13</v>
      </c>
      <c r="C66" s="246" t="str">
        <f t="shared" si="84"/>
        <v>FF</v>
      </c>
      <c r="D66" s="246" t="str">
        <f t="shared" si="85"/>
        <v>FF</v>
      </c>
      <c r="E66" s="246" t="str">
        <f t="shared" si="86"/>
        <v>FF</v>
      </c>
      <c r="F66" s="246">
        <f t="shared" si="9"/>
        <v>31</v>
      </c>
      <c r="G66" s="246">
        <f t="shared" si="10"/>
        <v>31</v>
      </c>
      <c r="H66" s="246">
        <f t="shared" si="11"/>
        <v>31</v>
      </c>
      <c r="I66" s="246">
        <f t="shared" si="48"/>
        <v>32767</v>
      </c>
      <c r="J66" s="246">
        <f t="shared" si="8"/>
        <v>319</v>
      </c>
      <c r="K66" s="246" t="str">
        <f t="shared" si="87"/>
        <v>7FFF</v>
      </c>
      <c r="L66" s="289"/>
      <c r="M66" s="312">
        <f>M63</f>
        <v>15</v>
      </c>
      <c r="N66" s="302" t="str">
        <f t="shared" si="6"/>
        <v>77777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M4"/>
  <sheetViews>
    <sheetView tabSelected="1" workbookViewId="0">
      <selection activeCell="J13" sqref="J13"/>
    </sheetView>
  </sheetViews>
  <sheetFormatPr defaultRowHeight="15"/>
  <cols>
    <col min="2" max="2" width="9.140625" style="3"/>
  </cols>
  <sheetData>
    <row r="1" spans="1:13" ht="15.75" thickBot="1">
      <c r="A1" s="233"/>
      <c r="B1" s="234" t="s">
        <v>4</v>
      </c>
      <c r="C1" s="233" t="s">
        <v>11</v>
      </c>
      <c r="D1" s="233"/>
      <c r="E1" s="233"/>
      <c r="F1" s="233" t="s">
        <v>10</v>
      </c>
      <c r="G1" s="233"/>
      <c r="H1" s="233"/>
      <c r="I1" s="233" t="s">
        <v>9</v>
      </c>
      <c r="J1" s="307" t="s">
        <v>280</v>
      </c>
      <c r="K1" s="330"/>
      <c r="L1" s="330" t="s">
        <v>243</v>
      </c>
      <c r="M1" s="307"/>
    </row>
    <row r="2" spans="1:13">
      <c r="A2" s="233" t="s">
        <v>3</v>
      </c>
      <c r="B2" s="234"/>
      <c r="C2" s="233" t="s">
        <v>6</v>
      </c>
      <c r="D2" s="233" t="s">
        <v>7</v>
      </c>
      <c r="E2" s="233" t="s">
        <v>8</v>
      </c>
      <c r="F2" s="233" t="s">
        <v>6</v>
      </c>
      <c r="G2" s="233" t="s">
        <v>7</v>
      </c>
      <c r="H2" s="233" t="s">
        <v>8</v>
      </c>
      <c r="I2" s="329" t="s">
        <v>5</v>
      </c>
      <c r="J2" s="308" t="s">
        <v>281</v>
      </c>
      <c r="K2" s="331" t="s">
        <v>12</v>
      </c>
      <c r="L2" s="332"/>
      <c r="M2" s="305" t="s">
        <v>278</v>
      </c>
    </row>
    <row r="3" spans="1:13">
      <c r="A3" s="233">
        <f>0</f>
        <v>0</v>
      </c>
      <c r="B3" s="2" t="s">
        <v>14</v>
      </c>
      <c r="C3" s="233" t="str">
        <f>MID(B3,1,2)</f>
        <v>00</v>
      </c>
      <c r="D3" s="233" t="str">
        <f>MID(B3,3,2)</f>
        <v>00</v>
      </c>
      <c r="E3" s="233" t="str">
        <f>MID(B3,5,2)</f>
        <v>80</v>
      </c>
      <c r="F3" s="233">
        <f t="shared" ref="F3:H4" si="0">ROUNDDOWN((HEX2DEC(C3))/8,0)</f>
        <v>0</v>
      </c>
      <c r="G3" s="233">
        <f t="shared" si="0"/>
        <v>0</v>
      </c>
      <c r="H3" s="233">
        <f t="shared" si="0"/>
        <v>16</v>
      </c>
      <c r="I3" s="329">
        <f>H3+(G3)*32+(F3)*32*32</f>
        <v>16</v>
      </c>
      <c r="J3" s="346">
        <v>336</v>
      </c>
      <c r="K3" s="333" t="str">
        <f>DEC2HEX(I3)</f>
        <v>10</v>
      </c>
      <c r="L3" s="235"/>
      <c r="M3" s="300" t="str">
        <f>DEC2OCT(I3)</f>
        <v>20</v>
      </c>
    </row>
    <row r="4" spans="1:13" ht="15.75" thickBot="1">
      <c r="A4" s="233">
        <f>1+A3</f>
        <v>1</v>
      </c>
      <c r="B4" s="234" t="s">
        <v>13</v>
      </c>
      <c r="C4" s="233" t="str">
        <f t="shared" ref="C4" si="1">MID(B4,1,2)</f>
        <v>FF</v>
      </c>
      <c r="D4" s="233" t="str">
        <f t="shared" ref="D4" si="2">MID(B4,3,2)</f>
        <v>FF</v>
      </c>
      <c r="E4" s="233" t="str">
        <f t="shared" ref="E4" si="3">MID(B4,5,2)</f>
        <v>FF</v>
      </c>
      <c r="F4" s="233">
        <f t="shared" si="0"/>
        <v>31</v>
      </c>
      <c r="G4" s="233">
        <f t="shared" si="0"/>
        <v>31</v>
      </c>
      <c r="H4" s="233">
        <f t="shared" si="0"/>
        <v>31</v>
      </c>
      <c r="I4" s="329">
        <f>H4+(G4)*32+(F4)*32*32</f>
        <v>32767</v>
      </c>
      <c r="J4" s="347">
        <v>337</v>
      </c>
      <c r="K4" s="334" t="str">
        <f t="shared" ref="K4" si="4">DEC2HEX(I4)</f>
        <v>7FFF</v>
      </c>
      <c r="L4" s="335"/>
      <c r="M4" s="302" t="str">
        <f>DEC2OCT(I4)</f>
        <v>77777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D346"/>
  <sheetViews>
    <sheetView topLeftCell="A260" workbookViewId="0">
      <selection activeCell="A285" sqref="A285"/>
    </sheetView>
  </sheetViews>
  <sheetFormatPr defaultRowHeight="15"/>
  <cols>
    <col min="1" max="1" width="21.42578125" customWidth="1"/>
    <col min="2" max="2" width="24.7109375" customWidth="1"/>
  </cols>
  <sheetData>
    <row r="1" spans="1:4">
      <c r="A1" s="268" t="s">
        <v>244</v>
      </c>
      <c r="B1" s="263" t="str">
        <f>A1</f>
        <v>WIDTH=15;</v>
      </c>
    </row>
    <row r="2" spans="1:4">
      <c r="A2" s="269" t="s">
        <v>264</v>
      </c>
      <c r="B2" s="267" t="str">
        <f t="shared" ref="B2:B7" si="0">A2</f>
        <v>DEPTH=338;</v>
      </c>
    </row>
    <row r="3" spans="1:4">
      <c r="A3" s="269"/>
      <c r="B3" s="267"/>
    </row>
    <row r="4" spans="1:4">
      <c r="A4" s="269" t="s">
        <v>245</v>
      </c>
      <c r="B4" s="267" t="str">
        <f t="shared" si="0"/>
        <v>ADDRESS_RADIX=UNS;</v>
      </c>
    </row>
    <row r="5" spans="1:4">
      <c r="A5" s="269" t="s">
        <v>246</v>
      </c>
      <c r="B5" s="267" t="str">
        <f t="shared" si="0"/>
        <v>DATA_RADIX=HEX;</v>
      </c>
    </row>
    <row r="6" spans="1:4">
      <c r="A6" s="269"/>
      <c r="B6" s="267"/>
    </row>
    <row r="7" spans="1:4" ht="15.75" thickBot="1">
      <c r="A7" s="270" t="s">
        <v>247</v>
      </c>
      <c r="B7" s="265" t="str">
        <f t="shared" si="0"/>
        <v>CONTENT BEGIN</v>
      </c>
    </row>
    <row r="8" spans="1:4">
      <c r="A8" s="268">
        <v>0</v>
      </c>
      <c r="B8" s="263" t="str">
        <f>"  "&amp;A8&amp;" : "&amp;'256'!K3&amp;";"</f>
        <v xml:space="preserve">  0 : 0;</v>
      </c>
      <c r="D8" s="263"/>
    </row>
    <row r="9" spans="1:4">
      <c r="A9" s="269">
        <f>1+A8</f>
        <v>1</v>
      </c>
      <c r="B9" s="267" t="str">
        <f>"  "&amp;A9&amp;" : "&amp;'256'!K4&amp;";"</f>
        <v xml:space="preserve">  1 : 10;</v>
      </c>
    </row>
    <row r="10" spans="1:4">
      <c r="A10" s="269">
        <f t="shared" ref="A10:A73" si="1">1+A9</f>
        <v>2</v>
      </c>
      <c r="B10" s="267" t="str">
        <f>"  "&amp;A10&amp;" : "&amp;'256'!K5&amp;";"</f>
        <v xml:space="preserve">  2 : 1F;</v>
      </c>
    </row>
    <row r="11" spans="1:4">
      <c r="A11" s="269">
        <f t="shared" si="1"/>
        <v>3</v>
      </c>
      <c r="B11" s="267" t="str">
        <f>"  "&amp;A11&amp;" : "&amp;'256'!K6&amp;";"</f>
        <v xml:space="preserve">  3 : 200;</v>
      </c>
    </row>
    <row r="12" spans="1:4">
      <c r="A12" s="269">
        <f t="shared" si="1"/>
        <v>4</v>
      </c>
      <c r="B12" s="267" t="str">
        <f>"  "&amp;A12&amp;" : "&amp;'256'!K7&amp;";"</f>
        <v xml:space="preserve">  4 : 210;</v>
      </c>
    </row>
    <row r="13" spans="1:4">
      <c r="A13" s="269">
        <f t="shared" si="1"/>
        <v>5</v>
      </c>
      <c r="B13" s="267" t="str">
        <f>"  "&amp;A13&amp;" : "&amp;'256'!K8&amp;";"</f>
        <v xml:space="preserve">  5 : 3E0;</v>
      </c>
    </row>
    <row r="14" spans="1:4">
      <c r="A14" s="269">
        <f t="shared" si="1"/>
        <v>6</v>
      </c>
      <c r="B14" s="267" t="str">
        <f>"  "&amp;A14&amp;" : "&amp;'256'!K9&amp;";"</f>
        <v xml:space="preserve">  6 : 3FF;</v>
      </c>
    </row>
    <row r="15" spans="1:4">
      <c r="A15" s="269">
        <f t="shared" si="1"/>
        <v>7</v>
      </c>
      <c r="B15" s="267" t="str">
        <f>"  "&amp;A15&amp;" : "&amp;'256'!K10&amp;";"</f>
        <v xml:space="preserve">  7 : 4000;</v>
      </c>
    </row>
    <row r="16" spans="1:4">
      <c r="A16" s="269">
        <f t="shared" si="1"/>
        <v>8</v>
      </c>
      <c r="B16" s="267" t="str">
        <f>"  "&amp;A16&amp;" : "&amp;'256'!K11&amp;";"</f>
        <v xml:space="preserve">  8 : 4010;</v>
      </c>
    </row>
    <row r="17" spans="1:2">
      <c r="A17" s="269">
        <f t="shared" si="1"/>
        <v>9</v>
      </c>
      <c r="B17" s="267" t="str">
        <f>"  "&amp;A17&amp;" : "&amp;'256'!K12&amp;";"</f>
        <v xml:space="preserve">  9 : 4200;</v>
      </c>
    </row>
    <row r="18" spans="1:2">
      <c r="A18" s="269">
        <f t="shared" si="1"/>
        <v>10</v>
      </c>
      <c r="B18" s="267" t="str">
        <f>"  "&amp;A18&amp;" : "&amp;'256'!K13&amp;";"</f>
        <v xml:space="preserve">  10 : 4210;</v>
      </c>
    </row>
    <row r="19" spans="1:2">
      <c r="A19" s="269">
        <f t="shared" si="1"/>
        <v>11</v>
      </c>
      <c r="B19" s="267" t="str">
        <f>"  "&amp;A19&amp;" : "&amp;'256'!K14&amp;";"</f>
        <v xml:space="preserve">  11 : 6318;</v>
      </c>
    </row>
    <row r="20" spans="1:2">
      <c r="A20" s="269">
        <f t="shared" si="1"/>
        <v>12</v>
      </c>
      <c r="B20" s="267" t="str">
        <f>"  "&amp;A20&amp;" : "&amp;'256'!K15&amp;";"</f>
        <v xml:space="preserve">  12 : 7C00;</v>
      </c>
    </row>
    <row r="21" spans="1:2">
      <c r="A21" s="269">
        <f t="shared" si="1"/>
        <v>13</v>
      </c>
      <c r="B21" s="267" t="str">
        <f>"  "&amp;A21&amp;" : "&amp;'256'!K16&amp;";"</f>
        <v xml:space="preserve">  13 : 7C1F;</v>
      </c>
    </row>
    <row r="22" spans="1:2">
      <c r="A22" s="269">
        <f t="shared" si="1"/>
        <v>14</v>
      </c>
      <c r="B22" s="267" t="str">
        <f>"  "&amp;A22&amp;" : "&amp;'256'!K17&amp;";"</f>
        <v xml:space="preserve">  14 : 7FE0;</v>
      </c>
    </row>
    <row r="23" spans="1:2">
      <c r="A23" s="269">
        <f t="shared" si="1"/>
        <v>15</v>
      </c>
      <c r="B23" s="267" t="str">
        <f>"  "&amp;A23&amp;" : "&amp;'256'!K18&amp;";"</f>
        <v xml:space="preserve">  15 : 7FFF;</v>
      </c>
    </row>
    <row r="24" spans="1:2">
      <c r="A24" s="269">
        <f t="shared" si="1"/>
        <v>16</v>
      </c>
      <c r="B24" s="267" t="str">
        <f>"  "&amp;A24&amp;" : "&amp;'256'!K19&amp;";"</f>
        <v xml:space="preserve">  16 : 0;</v>
      </c>
    </row>
    <row r="25" spans="1:2">
      <c r="A25" s="269">
        <f t="shared" si="1"/>
        <v>17</v>
      </c>
      <c r="B25" s="267" t="str">
        <f>"  "&amp;A25&amp;" : "&amp;'256'!K20&amp;";"</f>
        <v xml:space="preserve">  17 : 10;</v>
      </c>
    </row>
    <row r="26" spans="1:2">
      <c r="A26" s="269">
        <f t="shared" si="1"/>
        <v>18</v>
      </c>
      <c r="B26" s="267" t="str">
        <f>"  "&amp;A26&amp;" : "&amp;'256'!K21&amp;";"</f>
        <v xml:space="preserve">  18 : 1F;</v>
      </c>
    </row>
    <row r="27" spans="1:2">
      <c r="A27" s="269">
        <f t="shared" si="1"/>
        <v>19</v>
      </c>
      <c r="B27" s="267" t="str">
        <f>"  "&amp;A27&amp;" : "&amp;'256'!K22&amp;";"</f>
        <v xml:space="preserve">  19 : 200;</v>
      </c>
    </row>
    <row r="28" spans="1:2">
      <c r="A28" s="269">
        <f t="shared" si="1"/>
        <v>20</v>
      </c>
      <c r="B28" s="267" t="str">
        <f>"  "&amp;A28&amp;" : "&amp;'256'!K23&amp;";"</f>
        <v xml:space="preserve">  20 : 210;</v>
      </c>
    </row>
    <row r="29" spans="1:2">
      <c r="A29" s="269">
        <f t="shared" si="1"/>
        <v>21</v>
      </c>
      <c r="B29" s="267" t="str">
        <f>"  "&amp;A29&amp;" : "&amp;'256'!K24&amp;";"</f>
        <v xml:space="preserve">  21 : 3E0;</v>
      </c>
    </row>
    <row r="30" spans="1:2">
      <c r="A30" s="269">
        <f t="shared" si="1"/>
        <v>22</v>
      </c>
      <c r="B30" s="267" t="str">
        <f>"  "&amp;A30&amp;" : "&amp;'256'!K25&amp;";"</f>
        <v xml:space="preserve">  22 : 3FF;</v>
      </c>
    </row>
    <row r="31" spans="1:2">
      <c r="A31" s="269">
        <f t="shared" si="1"/>
        <v>23</v>
      </c>
      <c r="B31" s="267" t="str">
        <f>"  "&amp;A31&amp;" : "&amp;'256'!K26&amp;";"</f>
        <v xml:space="preserve">  23 : 4000;</v>
      </c>
    </row>
    <row r="32" spans="1:2">
      <c r="A32" s="269">
        <f t="shared" si="1"/>
        <v>24</v>
      </c>
      <c r="B32" s="267" t="str">
        <f>"  "&amp;A32&amp;" : "&amp;'256'!K27&amp;";"</f>
        <v xml:space="preserve">  24 : 4010;</v>
      </c>
    </row>
    <row r="33" spans="1:2">
      <c r="A33" s="269">
        <f t="shared" si="1"/>
        <v>25</v>
      </c>
      <c r="B33" s="267" t="str">
        <f>"  "&amp;A33&amp;" : "&amp;'256'!K28&amp;";"</f>
        <v xml:space="preserve">  25 : 4200;</v>
      </c>
    </row>
    <row r="34" spans="1:2">
      <c r="A34" s="269">
        <f t="shared" si="1"/>
        <v>26</v>
      </c>
      <c r="B34" s="267" t="str">
        <f>"  "&amp;A34&amp;" : "&amp;'256'!K29&amp;";"</f>
        <v xml:space="preserve">  26 : 4210;</v>
      </c>
    </row>
    <row r="35" spans="1:2">
      <c r="A35" s="269">
        <f t="shared" si="1"/>
        <v>27</v>
      </c>
      <c r="B35" s="267" t="str">
        <f>"  "&amp;A35&amp;" : "&amp;'256'!K30&amp;";"</f>
        <v xml:space="preserve">  27 : 6318;</v>
      </c>
    </row>
    <row r="36" spans="1:2">
      <c r="A36" s="269">
        <f t="shared" si="1"/>
        <v>28</v>
      </c>
      <c r="B36" s="267" t="str">
        <f>"  "&amp;A36&amp;" : "&amp;'256'!K31&amp;";"</f>
        <v xml:space="preserve">  28 : 7C00;</v>
      </c>
    </row>
    <row r="37" spans="1:2">
      <c r="A37" s="269">
        <f t="shared" si="1"/>
        <v>29</v>
      </c>
      <c r="B37" s="267" t="str">
        <f>"  "&amp;A37&amp;" : "&amp;'256'!K32&amp;";"</f>
        <v xml:space="preserve">  29 : 7C1F;</v>
      </c>
    </row>
    <row r="38" spans="1:2">
      <c r="A38" s="269">
        <f t="shared" si="1"/>
        <v>30</v>
      </c>
      <c r="B38" s="267" t="str">
        <f>"  "&amp;A38&amp;" : "&amp;'256'!K33&amp;";"</f>
        <v xml:space="preserve">  30 : 7FE0;</v>
      </c>
    </row>
    <row r="39" spans="1:2">
      <c r="A39" s="269">
        <f t="shared" si="1"/>
        <v>31</v>
      </c>
      <c r="B39" s="267" t="str">
        <f>"  "&amp;A39&amp;" : "&amp;'256'!K34&amp;";"</f>
        <v xml:space="preserve">  31 : 7FFF;</v>
      </c>
    </row>
    <row r="40" spans="1:2">
      <c r="A40" s="269">
        <f t="shared" si="1"/>
        <v>32</v>
      </c>
      <c r="B40" s="267" t="str">
        <f>"  "&amp;A40&amp;" : "&amp;'256'!K35&amp;";"</f>
        <v xml:space="preserve">  32 : 421;</v>
      </c>
    </row>
    <row r="41" spans="1:2">
      <c r="A41" s="269">
        <f t="shared" si="1"/>
        <v>33</v>
      </c>
      <c r="B41" s="267" t="str">
        <f>"  "&amp;A41&amp;" : "&amp;'256'!K36&amp;";"</f>
        <v xml:space="preserve">  33 : 14A5;</v>
      </c>
    </row>
    <row r="42" spans="1:2">
      <c r="A42" s="269">
        <f t="shared" si="1"/>
        <v>34</v>
      </c>
      <c r="B42" s="267" t="str">
        <f>"  "&amp;A42&amp;" : "&amp;'256'!K37&amp;";"</f>
        <v xml:space="preserve">  34 : 1CE7;</v>
      </c>
    </row>
    <row r="43" spans="1:2">
      <c r="A43" s="269">
        <f t="shared" si="1"/>
        <v>35</v>
      </c>
      <c r="B43" s="267" t="str">
        <f>"  "&amp;A43&amp;" : "&amp;'256'!K38&amp;";"</f>
        <v xml:space="preserve">  35 : 2529;</v>
      </c>
    </row>
    <row r="44" spans="1:2">
      <c r="A44" s="269">
        <f t="shared" si="1"/>
        <v>36</v>
      </c>
      <c r="B44" s="267" t="str">
        <f>"  "&amp;A44&amp;" : "&amp;'256'!K39&amp;";"</f>
        <v xml:space="preserve">  36 : 2D6B;</v>
      </c>
    </row>
    <row r="45" spans="1:2">
      <c r="A45" s="269">
        <f t="shared" si="1"/>
        <v>37</v>
      </c>
      <c r="B45" s="267" t="str">
        <f>"  "&amp;A45&amp;" : "&amp;'256'!K40&amp;";"</f>
        <v xml:space="preserve">  37 : 35AD;</v>
      </c>
    </row>
    <row r="46" spans="1:2">
      <c r="A46" s="269">
        <f t="shared" si="1"/>
        <v>38</v>
      </c>
      <c r="B46" s="267" t="str">
        <f>"  "&amp;A46&amp;" : "&amp;'256'!K41&amp;";"</f>
        <v xml:space="preserve">  38 : 3DEF;</v>
      </c>
    </row>
    <row r="47" spans="1:2">
      <c r="A47" s="269">
        <f t="shared" si="1"/>
        <v>39</v>
      </c>
      <c r="B47" s="267" t="str">
        <f>"  "&amp;A47&amp;" : "&amp;'256'!K42&amp;";"</f>
        <v xml:space="preserve">  39 : 7FFF;</v>
      </c>
    </row>
    <row r="48" spans="1:2">
      <c r="A48" s="269">
        <f t="shared" si="1"/>
        <v>40</v>
      </c>
      <c r="B48" s="267" t="str">
        <f>"  "&amp;A48&amp;" : "&amp;'256'!K43&amp;";"</f>
        <v xml:space="preserve">  40 : 0;</v>
      </c>
    </row>
    <row r="49" spans="1:2">
      <c r="A49" s="269">
        <f t="shared" si="1"/>
        <v>41</v>
      </c>
      <c r="B49" s="267" t="str">
        <f>"  "&amp;A49&amp;" : "&amp;'256'!K44&amp;";"</f>
        <v xml:space="preserve">  41 : 6;</v>
      </c>
    </row>
    <row r="50" spans="1:2">
      <c r="A50" s="269">
        <f t="shared" si="1"/>
        <v>42</v>
      </c>
      <c r="B50" s="267" t="str">
        <f>"  "&amp;A50&amp;" : "&amp;'256'!K45&amp;";"</f>
        <v xml:space="preserve">  42 : C;</v>
      </c>
    </row>
    <row r="51" spans="1:2">
      <c r="A51" s="269">
        <f t="shared" si="1"/>
        <v>43</v>
      </c>
      <c r="B51" s="267" t="str">
        <f>"  "&amp;A51&amp;" : "&amp;'256'!K46&amp;";"</f>
        <v xml:space="preserve">  43 : 13;</v>
      </c>
    </row>
    <row r="52" spans="1:2">
      <c r="A52" s="269">
        <f t="shared" si="1"/>
        <v>44</v>
      </c>
      <c r="B52" s="267" t="str">
        <f>"  "&amp;A52&amp;" : "&amp;'256'!K47&amp;";"</f>
        <v xml:space="preserve">  44 : 19;</v>
      </c>
    </row>
    <row r="53" spans="1:2">
      <c r="A53" s="269">
        <f t="shared" si="1"/>
        <v>45</v>
      </c>
      <c r="B53" s="267" t="str">
        <f>"  "&amp;A53&amp;" : "&amp;'256'!K48&amp;";"</f>
        <v xml:space="preserve">  45 : 1F;</v>
      </c>
    </row>
    <row r="54" spans="1:2">
      <c r="A54" s="269">
        <f t="shared" si="1"/>
        <v>46</v>
      </c>
      <c r="B54" s="267" t="str">
        <f>"  "&amp;A54&amp;" : "&amp;'256'!K49&amp;";"</f>
        <v xml:space="preserve">  46 : C0;</v>
      </c>
    </row>
    <row r="55" spans="1:2">
      <c r="A55" s="269">
        <f t="shared" si="1"/>
        <v>47</v>
      </c>
      <c r="B55" s="267" t="str">
        <f>"  "&amp;A55&amp;" : "&amp;'256'!K50&amp;";"</f>
        <v xml:space="preserve">  47 : C6;</v>
      </c>
    </row>
    <row r="56" spans="1:2">
      <c r="A56" s="269">
        <f t="shared" si="1"/>
        <v>48</v>
      </c>
      <c r="B56" s="267" t="str">
        <f>"  "&amp;A56&amp;" : "&amp;'256'!K51&amp;";"</f>
        <v xml:space="preserve">  48 : CC;</v>
      </c>
    </row>
    <row r="57" spans="1:2">
      <c r="A57" s="269">
        <f t="shared" si="1"/>
        <v>49</v>
      </c>
      <c r="B57" s="267" t="str">
        <f>"  "&amp;A57&amp;" : "&amp;'256'!K52&amp;";"</f>
        <v xml:space="preserve">  49 : D3;</v>
      </c>
    </row>
    <row r="58" spans="1:2">
      <c r="A58" s="269">
        <f t="shared" si="1"/>
        <v>50</v>
      </c>
      <c r="B58" s="267" t="str">
        <f>"  "&amp;A58&amp;" : "&amp;'256'!K53&amp;";"</f>
        <v xml:space="preserve">  50 : D9;</v>
      </c>
    </row>
    <row r="59" spans="1:2">
      <c r="A59" s="269">
        <f t="shared" si="1"/>
        <v>51</v>
      </c>
      <c r="B59" s="267" t="str">
        <f>"  "&amp;A59&amp;" : "&amp;'256'!K54&amp;";"</f>
        <v xml:space="preserve">  51 : DF;</v>
      </c>
    </row>
    <row r="60" spans="1:2">
      <c r="A60" s="269">
        <f t="shared" si="1"/>
        <v>52</v>
      </c>
      <c r="B60" s="267" t="str">
        <f>"  "&amp;A60&amp;" : "&amp;'256'!K55&amp;";"</f>
        <v xml:space="preserve">  52 : 180;</v>
      </c>
    </row>
    <row r="61" spans="1:2">
      <c r="A61" s="269">
        <f t="shared" si="1"/>
        <v>53</v>
      </c>
      <c r="B61" s="267" t="str">
        <f>"  "&amp;A61&amp;" : "&amp;'256'!K56&amp;";"</f>
        <v xml:space="preserve">  53 : 186;</v>
      </c>
    </row>
    <row r="62" spans="1:2">
      <c r="A62" s="269">
        <f t="shared" si="1"/>
        <v>54</v>
      </c>
      <c r="B62" s="267" t="str">
        <f>"  "&amp;A62&amp;" : "&amp;'256'!K57&amp;";"</f>
        <v xml:space="preserve">  54 : 18C;</v>
      </c>
    </row>
    <row r="63" spans="1:2">
      <c r="A63" s="269">
        <f t="shared" si="1"/>
        <v>55</v>
      </c>
      <c r="B63" s="267" t="str">
        <f>"  "&amp;A63&amp;" : "&amp;'256'!K58&amp;";"</f>
        <v xml:space="preserve">  55 : 193;</v>
      </c>
    </row>
    <row r="64" spans="1:2">
      <c r="A64" s="269">
        <f t="shared" si="1"/>
        <v>56</v>
      </c>
      <c r="B64" s="267" t="str">
        <f>"  "&amp;A64&amp;" : "&amp;'256'!K59&amp;";"</f>
        <v xml:space="preserve">  56 : 199;</v>
      </c>
    </row>
    <row r="65" spans="1:2">
      <c r="A65" s="269">
        <f t="shared" si="1"/>
        <v>57</v>
      </c>
      <c r="B65" s="267" t="str">
        <f>"  "&amp;A65&amp;" : "&amp;'256'!K60&amp;";"</f>
        <v xml:space="preserve">  57 : 19F;</v>
      </c>
    </row>
    <row r="66" spans="1:2">
      <c r="A66" s="269">
        <f t="shared" si="1"/>
        <v>58</v>
      </c>
      <c r="B66" s="267" t="str">
        <f>"  "&amp;A66&amp;" : "&amp;'256'!K61&amp;";"</f>
        <v xml:space="preserve">  58 : 260;</v>
      </c>
    </row>
    <row r="67" spans="1:2">
      <c r="A67" s="269">
        <f t="shared" si="1"/>
        <v>59</v>
      </c>
      <c r="B67" s="267" t="str">
        <f>"  "&amp;A67&amp;" : "&amp;'256'!K62&amp;";"</f>
        <v xml:space="preserve">  59 : 266;</v>
      </c>
    </row>
    <row r="68" spans="1:2">
      <c r="A68" s="269">
        <f t="shared" si="1"/>
        <v>60</v>
      </c>
      <c r="B68" s="267" t="str">
        <f>"  "&amp;A68&amp;" : "&amp;'256'!K63&amp;";"</f>
        <v xml:space="preserve">  60 : 26C;</v>
      </c>
    </row>
    <row r="69" spans="1:2">
      <c r="A69" s="269">
        <f t="shared" si="1"/>
        <v>61</v>
      </c>
      <c r="B69" s="267" t="str">
        <f>"  "&amp;A69&amp;" : "&amp;'256'!K64&amp;";"</f>
        <v xml:space="preserve">  61 : 273;</v>
      </c>
    </row>
    <row r="70" spans="1:2">
      <c r="A70" s="269">
        <f t="shared" si="1"/>
        <v>62</v>
      </c>
      <c r="B70" s="267" t="str">
        <f>"  "&amp;A70&amp;" : "&amp;'256'!K65&amp;";"</f>
        <v xml:space="preserve">  62 : 279;</v>
      </c>
    </row>
    <row r="71" spans="1:2">
      <c r="A71" s="269">
        <f t="shared" si="1"/>
        <v>63</v>
      </c>
      <c r="B71" s="267" t="str">
        <f>"  "&amp;A71&amp;" : "&amp;'256'!K66&amp;";"</f>
        <v xml:space="preserve">  63 : 27F;</v>
      </c>
    </row>
    <row r="72" spans="1:2">
      <c r="A72" s="269">
        <f t="shared" si="1"/>
        <v>64</v>
      </c>
      <c r="B72" s="267" t="str">
        <f>"  "&amp;A72&amp;" : "&amp;'256'!K67&amp;";"</f>
        <v xml:space="preserve">  64 : 320;</v>
      </c>
    </row>
    <row r="73" spans="1:2">
      <c r="A73" s="269">
        <f t="shared" si="1"/>
        <v>65</v>
      </c>
      <c r="B73" s="267" t="str">
        <f>"  "&amp;A73&amp;" : "&amp;'256'!K68&amp;";"</f>
        <v xml:space="preserve">  65 : 326;</v>
      </c>
    </row>
    <row r="74" spans="1:2">
      <c r="A74" s="269">
        <f t="shared" ref="A74:A137" si="2">1+A73</f>
        <v>66</v>
      </c>
      <c r="B74" s="267" t="str">
        <f>"  "&amp;A74&amp;" : "&amp;'256'!K69&amp;";"</f>
        <v xml:space="preserve">  66 : 32C;</v>
      </c>
    </row>
    <row r="75" spans="1:2">
      <c r="A75" s="269">
        <f t="shared" si="2"/>
        <v>67</v>
      </c>
      <c r="B75" s="267" t="str">
        <f>"  "&amp;A75&amp;" : "&amp;'256'!K70&amp;";"</f>
        <v xml:space="preserve">  67 : 333;</v>
      </c>
    </row>
    <row r="76" spans="1:2">
      <c r="A76" s="269">
        <f t="shared" si="2"/>
        <v>68</v>
      </c>
      <c r="B76" s="267" t="str">
        <f>"  "&amp;A76&amp;" : "&amp;'256'!K71&amp;";"</f>
        <v xml:space="preserve">  68 : 339;</v>
      </c>
    </row>
    <row r="77" spans="1:2">
      <c r="A77" s="269">
        <f t="shared" si="2"/>
        <v>69</v>
      </c>
      <c r="B77" s="267" t="str">
        <f>"  "&amp;A77&amp;" : "&amp;'256'!K72&amp;";"</f>
        <v xml:space="preserve">  69 : 33F;</v>
      </c>
    </row>
    <row r="78" spans="1:2">
      <c r="A78" s="269">
        <f t="shared" si="2"/>
        <v>70</v>
      </c>
      <c r="B78" s="267" t="str">
        <f>"  "&amp;A78&amp;" : "&amp;'256'!K73&amp;";"</f>
        <v xml:space="preserve">  70 : 3E0;</v>
      </c>
    </row>
    <row r="79" spans="1:2">
      <c r="A79" s="269">
        <f t="shared" si="2"/>
        <v>71</v>
      </c>
      <c r="B79" s="267" t="str">
        <f>"  "&amp;A79&amp;" : "&amp;'256'!K74&amp;";"</f>
        <v xml:space="preserve">  71 : 3E6;</v>
      </c>
    </row>
    <row r="80" spans="1:2">
      <c r="A80" s="269">
        <f t="shared" si="2"/>
        <v>72</v>
      </c>
      <c r="B80" s="267" t="str">
        <f>"  "&amp;A80&amp;" : "&amp;'256'!K75&amp;";"</f>
        <v xml:space="preserve">  72 : 3EC;</v>
      </c>
    </row>
    <row r="81" spans="1:2">
      <c r="A81" s="269">
        <f t="shared" si="2"/>
        <v>73</v>
      </c>
      <c r="B81" s="267" t="str">
        <f>"  "&amp;A81&amp;" : "&amp;'256'!K76&amp;";"</f>
        <v xml:space="preserve">  73 : 3F3;</v>
      </c>
    </row>
    <row r="82" spans="1:2">
      <c r="A82" s="269">
        <f t="shared" si="2"/>
        <v>74</v>
      </c>
      <c r="B82" s="267" t="str">
        <f>"  "&amp;A82&amp;" : "&amp;'256'!K77&amp;";"</f>
        <v xml:space="preserve">  74 : 3F9;</v>
      </c>
    </row>
    <row r="83" spans="1:2">
      <c r="A83" s="269">
        <f t="shared" si="2"/>
        <v>75</v>
      </c>
      <c r="B83" s="267" t="str">
        <f>"  "&amp;A83&amp;" : "&amp;'256'!K78&amp;";"</f>
        <v xml:space="preserve">  75 : 3FF;</v>
      </c>
    </row>
    <row r="84" spans="1:2">
      <c r="A84" s="269">
        <f t="shared" si="2"/>
        <v>76</v>
      </c>
      <c r="B84" s="267" t="str">
        <f>"  "&amp;A84&amp;" : "&amp;'256'!K79&amp;";"</f>
        <v xml:space="preserve">  76 : 1800;</v>
      </c>
    </row>
    <row r="85" spans="1:2">
      <c r="A85" s="269">
        <f t="shared" si="2"/>
        <v>77</v>
      </c>
      <c r="B85" s="267" t="str">
        <f>"  "&amp;A85&amp;" : "&amp;'256'!K80&amp;";"</f>
        <v xml:space="preserve">  77 : 1806;</v>
      </c>
    </row>
    <row r="86" spans="1:2">
      <c r="A86" s="269">
        <f t="shared" si="2"/>
        <v>78</v>
      </c>
      <c r="B86" s="267" t="str">
        <f>"  "&amp;A86&amp;" : "&amp;'256'!K81&amp;";"</f>
        <v xml:space="preserve">  78 : 180C;</v>
      </c>
    </row>
    <row r="87" spans="1:2">
      <c r="A87" s="269">
        <f t="shared" si="2"/>
        <v>79</v>
      </c>
      <c r="B87" s="267" t="str">
        <f>"  "&amp;A87&amp;" : "&amp;'256'!K82&amp;";"</f>
        <v xml:space="preserve">  79 : 1813;</v>
      </c>
    </row>
    <row r="88" spans="1:2">
      <c r="A88" s="269">
        <f t="shared" si="2"/>
        <v>80</v>
      </c>
      <c r="B88" s="267" t="str">
        <f>"  "&amp;A88&amp;" : "&amp;'256'!K83&amp;";"</f>
        <v xml:space="preserve">  80 : 1819;</v>
      </c>
    </row>
    <row r="89" spans="1:2">
      <c r="A89" s="269">
        <f t="shared" si="2"/>
        <v>81</v>
      </c>
      <c r="B89" s="267" t="str">
        <f>"  "&amp;A89&amp;" : "&amp;'256'!K84&amp;";"</f>
        <v xml:space="preserve">  81 : 181F;</v>
      </c>
    </row>
    <row r="90" spans="1:2">
      <c r="A90" s="269">
        <f t="shared" si="2"/>
        <v>82</v>
      </c>
      <c r="B90" s="267" t="str">
        <f>"  "&amp;A90&amp;" : "&amp;'256'!K85&amp;";"</f>
        <v xml:space="preserve">  82 : 18C0;</v>
      </c>
    </row>
    <row r="91" spans="1:2">
      <c r="A91" s="269">
        <f t="shared" si="2"/>
        <v>83</v>
      </c>
      <c r="B91" s="267" t="str">
        <f>"  "&amp;A91&amp;" : "&amp;'256'!K86&amp;";"</f>
        <v xml:space="preserve">  83 : 18C6;</v>
      </c>
    </row>
    <row r="92" spans="1:2">
      <c r="A92" s="269">
        <f t="shared" si="2"/>
        <v>84</v>
      </c>
      <c r="B92" s="267" t="str">
        <f>"  "&amp;A92&amp;" : "&amp;'256'!K87&amp;";"</f>
        <v xml:space="preserve">  84 : 18CC;</v>
      </c>
    </row>
    <row r="93" spans="1:2">
      <c r="A93" s="269">
        <f t="shared" si="2"/>
        <v>85</v>
      </c>
      <c r="B93" s="267" t="str">
        <f>"  "&amp;A93&amp;" : "&amp;'256'!K88&amp;";"</f>
        <v xml:space="preserve">  85 : 18D3;</v>
      </c>
    </row>
    <row r="94" spans="1:2">
      <c r="A94" s="269">
        <f t="shared" si="2"/>
        <v>86</v>
      </c>
      <c r="B94" s="267" t="str">
        <f>"  "&amp;A94&amp;" : "&amp;'256'!K89&amp;";"</f>
        <v xml:space="preserve">  86 : 18D9;</v>
      </c>
    </row>
    <row r="95" spans="1:2">
      <c r="A95" s="269">
        <f t="shared" si="2"/>
        <v>87</v>
      </c>
      <c r="B95" s="267" t="str">
        <f>"  "&amp;A95&amp;" : "&amp;'256'!K90&amp;";"</f>
        <v xml:space="preserve">  87 : 18DF;</v>
      </c>
    </row>
    <row r="96" spans="1:2">
      <c r="A96" s="269">
        <f t="shared" si="2"/>
        <v>88</v>
      </c>
      <c r="B96" s="267" t="str">
        <f>"  "&amp;A96&amp;" : "&amp;'256'!K91&amp;";"</f>
        <v xml:space="preserve">  88 : 1980;</v>
      </c>
    </row>
    <row r="97" spans="1:2">
      <c r="A97" s="269">
        <f t="shared" si="2"/>
        <v>89</v>
      </c>
      <c r="B97" s="267" t="str">
        <f>"  "&amp;A97&amp;" : "&amp;'256'!K92&amp;";"</f>
        <v xml:space="preserve">  89 : 1986;</v>
      </c>
    </row>
    <row r="98" spans="1:2">
      <c r="A98" s="269">
        <f t="shared" si="2"/>
        <v>90</v>
      </c>
      <c r="B98" s="267" t="str">
        <f>"  "&amp;A98&amp;" : "&amp;'256'!K93&amp;";"</f>
        <v xml:space="preserve">  90 : 198C;</v>
      </c>
    </row>
    <row r="99" spans="1:2">
      <c r="A99" s="269">
        <f t="shared" si="2"/>
        <v>91</v>
      </c>
      <c r="B99" s="267" t="str">
        <f>"  "&amp;A99&amp;" : "&amp;'256'!K94&amp;";"</f>
        <v xml:space="preserve">  91 : 1993;</v>
      </c>
    </row>
    <row r="100" spans="1:2">
      <c r="A100" s="269">
        <f t="shared" si="2"/>
        <v>92</v>
      </c>
      <c r="B100" s="267" t="str">
        <f>"  "&amp;A100&amp;" : "&amp;'256'!K95&amp;";"</f>
        <v xml:space="preserve">  92 : 1999;</v>
      </c>
    </row>
    <row r="101" spans="1:2">
      <c r="A101" s="269">
        <f t="shared" si="2"/>
        <v>93</v>
      </c>
      <c r="B101" s="267" t="str">
        <f>"  "&amp;A101&amp;" : "&amp;'256'!K96&amp;";"</f>
        <v xml:space="preserve">  93 : 199F;</v>
      </c>
    </row>
    <row r="102" spans="1:2">
      <c r="A102" s="269">
        <f t="shared" si="2"/>
        <v>94</v>
      </c>
      <c r="B102" s="267" t="str">
        <f>"  "&amp;A102&amp;" : "&amp;'256'!K97&amp;";"</f>
        <v xml:space="preserve">  94 : 1A60;</v>
      </c>
    </row>
    <row r="103" spans="1:2">
      <c r="A103" s="269">
        <f t="shared" si="2"/>
        <v>95</v>
      </c>
      <c r="B103" s="267" t="str">
        <f>"  "&amp;A103&amp;" : "&amp;'256'!K98&amp;";"</f>
        <v xml:space="preserve">  95 : 1A66;</v>
      </c>
    </row>
    <row r="104" spans="1:2">
      <c r="A104" s="269">
        <f t="shared" si="2"/>
        <v>96</v>
      </c>
      <c r="B104" s="267" t="str">
        <f>"  "&amp;A104&amp;" : "&amp;'256'!K99&amp;";"</f>
        <v xml:space="preserve">  96 : 1A6C;</v>
      </c>
    </row>
    <row r="105" spans="1:2">
      <c r="A105" s="269">
        <f t="shared" si="2"/>
        <v>97</v>
      </c>
      <c r="B105" s="267" t="str">
        <f>"  "&amp;A105&amp;" : "&amp;'256'!K100&amp;";"</f>
        <v xml:space="preserve">  97 : 1A73;</v>
      </c>
    </row>
    <row r="106" spans="1:2">
      <c r="A106" s="269">
        <f t="shared" si="2"/>
        <v>98</v>
      </c>
      <c r="B106" s="267" t="str">
        <f>"  "&amp;A106&amp;" : "&amp;'256'!K101&amp;";"</f>
        <v xml:space="preserve">  98 : 1A79;</v>
      </c>
    </row>
    <row r="107" spans="1:2">
      <c r="A107" s="269">
        <f t="shared" si="2"/>
        <v>99</v>
      </c>
      <c r="B107" s="267" t="str">
        <f>"  "&amp;A107&amp;" : "&amp;'256'!K102&amp;";"</f>
        <v xml:space="preserve">  99 : 1A7F;</v>
      </c>
    </row>
    <row r="108" spans="1:2">
      <c r="A108" s="269">
        <f t="shared" si="2"/>
        <v>100</v>
      </c>
      <c r="B108" s="267" t="str">
        <f>"  "&amp;A108&amp;" : "&amp;'256'!K103&amp;";"</f>
        <v xml:space="preserve">  100 : 1B20;</v>
      </c>
    </row>
    <row r="109" spans="1:2">
      <c r="A109" s="269">
        <f t="shared" si="2"/>
        <v>101</v>
      </c>
      <c r="B109" s="267" t="str">
        <f>"  "&amp;A109&amp;" : "&amp;'256'!K104&amp;";"</f>
        <v xml:space="preserve">  101 : 1B26;</v>
      </c>
    </row>
    <row r="110" spans="1:2">
      <c r="A110" s="269">
        <f t="shared" si="2"/>
        <v>102</v>
      </c>
      <c r="B110" s="267" t="str">
        <f>"  "&amp;A110&amp;" : "&amp;'256'!K105&amp;";"</f>
        <v xml:space="preserve">  102 : 1B2C;</v>
      </c>
    </row>
    <row r="111" spans="1:2">
      <c r="A111" s="269">
        <f t="shared" si="2"/>
        <v>103</v>
      </c>
      <c r="B111" s="267" t="str">
        <f>"  "&amp;A111&amp;" : "&amp;'256'!K106&amp;";"</f>
        <v xml:space="preserve">  103 : 1B33;</v>
      </c>
    </row>
    <row r="112" spans="1:2">
      <c r="A112" s="269">
        <f t="shared" si="2"/>
        <v>104</v>
      </c>
      <c r="B112" s="267" t="str">
        <f>"  "&amp;A112&amp;" : "&amp;'256'!K107&amp;";"</f>
        <v xml:space="preserve">  104 : 1B39;</v>
      </c>
    </row>
    <row r="113" spans="1:2">
      <c r="A113" s="269">
        <f t="shared" si="2"/>
        <v>105</v>
      </c>
      <c r="B113" s="267" t="str">
        <f>"  "&amp;A113&amp;" : "&amp;'256'!K108&amp;";"</f>
        <v xml:space="preserve">  105 : 1B3F;</v>
      </c>
    </row>
    <row r="114" spans="1:2">
      <c r="A114" s="269">
        <f t="shared" si="2"/>
        <v>106</v>
      </c>
      <c r="B114" s="267" t="str">
        <f>"  "&amp;A114&amp;" : "&amp;'256'!K109&amp;";"</f>
        <v xml:space="preserve">  106 : 1BE0;</v>
      </c>
    </row>
    <row r="115" spans="1:2">
      <c r="A115" s="269">
        <f t="shared" si="2"/>
        <v>107</v>
      </c>
      <c r="B115" s="267" t="str">
        <f>"  "&amp;A115&amp;" : "&amp;'256'!K110&amp;";"</f>
        <v xml:space="preserve">  107 : 1BE6;</v>
      </c>
    </row>
    <row r="116" spans="1:2">
      <c r="A116" s="269">
        <f t="shared" si="2"/>
        <v>108</v>
      </c>
      <c r="B116" s="267" t="str">
        <f>"  "&amp;A116&amp;" : "&amp;'256'!K111&amp;";"</f>
        <v xml:space="preserve">  108 : 1BEC;</v>
      </c>
    </row>
    <row r="117" spans="1:2">
      <c r="A117" s="269">
        <f t="shared" si="2"/>
        <v>109</v>
      </c>
      <c r="B117" s="267" t="str">
        <f>"  "&amp;A117&amp;" : "&amp;'256'!K112&amp;";"</f>
        <v xml:space="preserve">  109 : 1BF3;</v>
      </c>
    </row>
    <row r="118" spans="1:2">
      <c r="A118" s="269">
        <f t="shared" si="2"/>
        <v>110</v>
      </c>
      <c r="B118" s="267" t="str">
        <f>"  "&amp;A118&amp;" : "&amp;'256'!K113&amp;";"</f>
        <v xml:space="preserve">  110 : 1BF9;</v>
      </c>
    </row>
    <row r="119" spans="1:2">
      <c r="A119" s="269">
        <f t="shared" si="2"/>
        <v>111</v>
      </c>
      <c r="B119" s="267" t="str">
        <f>"  "&amp;A119&amp;" : "&amp;'256'!K114&amp;";"</f>
        <v xml:space="preserve">  111 : 1BFF;</v>
      </c>
    </row>
    <row r="120" spans="1:2">
      <c r="A120" s="269">
        <f t="shared" si="2"/>
        <v>112</v>
      </c>
      <c r="B120" s="267" t="str">
        <f>"  "&amp;A120&amp;" : "&amp;'256'!K115&amp;";"</f>
        <v xml:space="preserve">  112 : 3000;</v>
      </c>
    </row>
    <row r="121" spans="1:2">
      <c r="A121" s="269">
        <f t="shared" si="2"/>
        <v>113</v>
      </c>
      <c r="B121" s="267" t="str">
        <f>"  "&amp;A121&amp;" : "&amp;'256'!K116&amp;";"</f>
        <v xml:space="preserve">  113 : 3006;</v>
      </c>
    </row>
    <row r="122" spans="1:2">
      <c r="A122" s="269">
        <f t="shared" si="2"/>
        <v>114</v>
      </c>
      <c r="B122" s="267" t="str">
        <f>"  "&amp;A122&amp;" : "&amp;'256'!K117&amp;";"</f>
        <v xml:space="preserve">  114 : 300C;</v>
      </c>
    </row>
    <row r="123" spans="1:2">
      <c r="A123" s="269">
        <f t="shared" si="2"/>
        <v>115</v>
      </c>
      <c r="B123" s="267" t="str">
        <f>"  "&amp;A123&amp;" : "&amp;'256'!K118&amp;";"</f>
        <v xml:space="preserve">  115 : 3013;</v>
      </c>
    </row>
    <row r="124" spans="1:2">
      <c r="A124" s="269">
        <f t="shared" si="2"/>
        <v>116</v>
      </c>
      <c r="B124" s="267" t="str">
        <f>"  "&amp;A124&amp;" : "&amp;'256'!K119&amp;";"</f>
        <v xml:space="preserve">  116 : 3019;</v>
      </c>
    </row>
    <row r="125" spans="1:2">
      <c r="A125" s="269">
        <f t="shared" si="2"/>
        <v>117</v>
      </c>
      <c r="B125" s="267" t="str">
        <f>"  "&amp;A125&amp;" : "&amp;'256'!K120&amp;";"</f>
        <v xml:space="preserve">  117 : 301F;</v>
      </c>
    </row>
    <row r="126" spans="1:2">
      <c r="A126" s="269">
        <f t="shared" si="2"/>
        <v>118</v>
      </c>
      <c r="B126" s="267" t="str">
        <f>"  "&amp;A126&amp;" : "&amp;'256'!K121&amp;";"</f>
        <v xml:space="preserve">  118 : 30C0;</v>
      </c>
    </row>
    <row r="127" spans="1:2">
      <c r="A127" s="269">
        <f t="shared" si="2"/>
        <v>119</v>
      </c>
      <c r="B127" s="267" t="str">
        <f>"  "&amp;A127&amp;" : "&amp;'256'!K122&amp;";"</f>
        <v xml:space="preserve">  119 : 30C6;</v>
      </c>
    </row>
    <row r="128" spans="1:2">
      <c r="A128" s="269">
        <f t="shared" si="2"/>
        <v>120</v>
      </c>
      <c r="B128" s="267" t="str">
        <f>"  "&amp;A128&amp;" : "&amp;'256'!K123&amp;";"</f>
        <v xml:space="preserve">  120 : 30CC;</v>
      </c>
    </row>
    <row r="129" spans="1:2">
      <c r="A129" s="269">
        <f t="shared" si="2"/>
        <v>121</v>
      </c>
      <c r="B129" s="267" t="str">
        <f>"  "&amp;A129&amp;" : "&amp;'256'!K124&amp;";"</f>
        <v xml:space="preserve">  121 : 30D3;</v>
      </c>
    </row>
    <row r="130" spans="1:2">
      <c r="A130" s="269">
        <f t="shared" si="2"/>
        <v>122</v>
      </c>
      <c r="B130" s="267" t="str">
        <f>"  "&amp;A130&amp;" : "&amp;'256'!K125&amp;";"</f>
        <v xml:space="preserve">  122 : 30D9;</v>
      </c>
    </row>
    <row r="131" spans="1:2">
      <c r="A131" s="269">
        <f t="shared" si="2"/>
        <v>123</v>
      </c>
      <c r="B131" s="267" t="str">
        <f>"  "&amp;A131&amp;" : "&amp;'256'!K126&amp;";"</f>
        <v xml:space="preserve">  123 : 30DF;</v>
      </c>
    </row>
    <row r="132" spans="1:2">
      <c r="A132" s="269">
        <f t="shared" si="2"/>
        <v>124</v>
      </c>
      <c r="B132" s="267" t="str">
        <f>"  "&amp;A132&amp;" : "&amp;'256'!K127&amp;";"</f>
        <v xml:space="preserve">  124 : 3180;</v>
      </c>
    </row>
    <row r="133" spans="1:2">
      <c r="A133" s="269">
        <f t="shared" si="2"/>
        <v>125</v>
      </c>
      <c r="B133" s="267" t="str">
        <f>"  "&amp;A133&amp;" : "&amp;'256'!K128&amp;";"</f>
        <v xml:space="preserve">  125 : 3186;</v>
      </c>
    </row>
    <row r="134" spans="1:2">
      <c r="A134" s="269">
        <f t="shared" si="2"/>
        <v>126</v>
      </c>
      <c r="B134" s="267" t="str">
        <f>"  "&amp;A134&amp;" : "&amp;'256'!K129&amp;";"</f>
        <v xml:space="preserve">  126 : 318C;</v>
      </c>
    </row>
    <row r="135" spans="1:2">
      <c r="A135" s="269">
        <f t="shared" si="2"/>
        <v>127</v>
      </c>
      <c r="B135" s="267" t="str">
        <f>"  "&amp;A135&amp;" : "&amp;'256'!K130&amp;";"</f>
        <v xml:space="preserve">  127 : 3193;</v>
      </c>
    </row>
    <row r="136" spans="1:2">
      <c r="A136" s="269">
        <f t="shared" si="2"/>
        <v>128</v>
      </c>
      <c r="B136" s="267" t="str">
        <f>"  "&amp;A136&amp;" : "&amp;'256'!K131&amp;";"</f>
        <v xml:space="preserve">  128 : 3199;</v>
      </c>
    </row>
    <row r="137" spans="1:2">
      <c r="A137" s="269">
        <f t="shared" si="2"/>
        <v>129</v>
      </c>
      <c r="B137" s="267" t="str">
        <f>"  "&amp;A137&amp;" : "&amp;'256'!K132&amp;";"</f>
        <v xml:space="preserve">  129 : 319F;</v>
      </c>
    </row>
    <row r="138" spans="1:2">
      <c r="A138" s="269">
        <f t="shared" ref="A138:A201" si="3">1+A137</f>
        <v>130</v>
      </c>
      <c r="B138" s="267" t="str">
        <f>"  "&amp;A138&amp;" : "&amp;'256'!K133&amp;";"</f>
        <v xml:space="preserve">  130 : 3260;</v>
      </c>
    </row>
    <row r="139" spans="1:2">
      <c r="A139" s="269">
        <f t="shared" si="3"/>
        <v>131</v>
      </c>
      <c r="B139" s="267" t="str">
        <f>"  "&amp;A139&amp;" : "&amp;'256'!K134&amp;";"</f>
        <v xml:space="preserve">  131 : 3266;</v>
      </c>
    </row>
    <row r="140" spans="1:2">
      <c r="A140" s="269">
        <f t="shared" si="3"/>
        <v>132</v>
      </c>
      <c r="B140" s="267" t="str">
        <f>"  "&amp;A140&amp;" : "&amp;'256'!K135&amp;";"</f>
        <v xml:space="preserve">  132 : 326C;</v>
      </c>
    </row>
    <row r="141" spans="1:2">
      <c r="A141" s="269">
        <f t="shared" si="3"/>
        <v>133</v>
      </c>
      <c r="B141" s="267" t="str">
        <f>"  "&amp;A141&amp;" : "&amp;'256'!K136&amp;";"</f>
        <v xml:space="preserve">  133 : 3273;</v>
      </c>
    </row>
    <row r="142" spans="1:2">
      <c r="A142" s="269">
        <f t="shared" si="3"/>
        <v>134</v>
      </c>
      <c r="B142" s="267" t="str">
        <f>"  "&amp;A142&amp;" : "&amp;'256'!K137&amp;";"</f>
        <v xml:space="preserve">  134 : 3279;</v>
      </c>
    </row>
    <row r="143" spans="1:2">
      <c r="A143" s="269">
        <f t="shared" si="3"/>
        <v>135</v>
      </c>
      <c r="B143" s="267" t="str">
        <f>"  "&amp;A143&amp;" : "&amp;'256'!K138&amp;";"</f>
        <v xml:space="preserve">  135 : 327F;</v>
      </c>
    </row>
    <row r="144" spans="1:2">
      <c r="A144" s="269">
        <f t="shared" si="3"/>
        <v>136</v>
      </c>
      <c r="B144" s="267" t="str">
        <f>"  "&amp;A144&amp;" : "&amp;'256'!K139&amp;";"</f>
        <v xml:space="preserve">  136 : 3320;</v>
      </c>
    </row>
    <row r="145" spans="1:2">
      <c r="A145" s="269">
        <f t="shared" si="3"/>
        <v>137</v>
      </c>
      <c r="B145" s="267" t="str">
        <f>"  "&amp;A145&amp;" : "&amp;'256'!K140&amp;";"</f>
        <v xml:space="preserve">  137 : 3326;</v>
      </c>
    </row>
    <row r="146" spans="1:2">
      <c r="A146" s="269">
        <f t="shared" si="3"/>
        <v>138</v>
      </c>
      <c r="B146" s="267" t="str">
        <f>"  "&amp;A146&amp;" : "&amp;'256'!K141&amp;";"</f>
        <v xml:space="preserve">  138 : 332C;</v>
      </c>
    </row>
    <row r="147" spans="1:2">
      <c r="A147" s="269">
        <f t="shared" si="3"/>
        <v>139</v>
      </c>
      <c r="B147" s="267" t="str">
        <f>"  "&amp;A147&amp;" : "&amp;'256'!K142&amp;";"</f>
        <v xml:space="preserve">  139 : 3333;</v>
      </c>
    </row>
    <row r="148" spans="1:2">
      <c r="A148" s="269">
        <f t="shared" si="3"/>
        <v>140</v>
      </c>
      <c r="B148" s="267" t="str">
        <f>"  "&amp;A148&amp;" : "&amp;'256'!K143&amp;";"</f>
        <v xml:space="preserve">  140 : 3339;</v>
      </c>
    </row>
    <row r="149" spans="1:2">
      <c r="A149" s="269">
        <f t="shared" si="3"/>
        <v>141</v>
      </c>
      <c r="B149" s="267" t="str">
        <f>"  "&amp;A149&amp;" : "&amp;'256'!K144&amp;";"</f>
        <v xml:space="preserve">  141 : 333F;</v>
      </c>
    </row>
    <row r="150" spans="1:2">
      <c r="A150" s="269">
        <f t="shared" si="3"/>
        <v>142</v>
      </c>
      <c r="B150" s="267" t="str">
        <f>"  "&amp;A150&amp;" : "&amp;'256'!K145&amp;";"</f>
        <v xml:space="preserve">  142 : 33E0;</v>
      </c>
    </row>
    <row r="151" spans="1:2">
      <c r="A151" s="269">
        <f t="shared" si="3"/>
        <v>143</v>
      </c>
      <c r="B151" s="267" t="str">
        <f>"  "&amp;A151&amp;" : "&amp;'256'!K146&amp;";"</f>
        <v xml:space="preserve">  143 : 33E6;</v>
      </c>
    </row>
    <row r="152" spans="1:2">
      <c r="A152" s="269">
        <f t="shared" si="3"/>
        <v>144</v>
      </c>
      <c r="B152" s="267" t="str">
        <f>"  "&amp;A152&amp;" : "&amp;'256'!K147&amp;";"</f>
        <v xml:space="preserve">  144 : 33EC;</v>
      </c>
    </row>
    <row r="153" spans="1:2">
      <c r="A153" s="269">
        <f t="shared" si="3"/>
        <v>145</v>
      </c>
      <c r="B153" s="267" t="str">
        <f>"  "&amp;A153&amp;" : "&amp;'256'!K148&amp;";"</f>
        <v xml:space="preserve">  145 : 33F3;</v>
      </c>
    </row>
    <row r="154" spans="1:2">
      <c r="A154" s="269">
        <f t="shared" si="3"/>
        <v>146</v>
      </c>
      <c r="B154" s="267" t="str">
        <f>"  "&amp;A154&amp;" : "&amp;'256'!K149&amp;";"</f>
        <v xml:space="preserve">  146 : 33F9;</v>
      </c>
    </row>
    <row r="155" spans="1:2">
      <c r="A155" s="269">
        <f t="shared" si="3"/>
        <v>147</v>
      </c>
      <c r="B155" s="267" t="str">
        <f>"  "&amp;A155&amp;" : "&amp;'256'!K150&amp;";"</f>
        <v xml:space="preserve">  147 : 33FF;</v>
      </c>
    </row>
    <row r="156" spans="1:2">
      <c r="A156" s="269">
        <f t="shared" si="3"/>
        <v>148</v>
      </c>
      <c r="B156" s="267" t="str">
        <f>"  "&amp;A156&amp;" : "&amp;'256'!K151&amp;";"</f>
        <v xml:space="preserve">  148 : 4C00;</v>
      </c>
    </row>
    <row r="157" spans="1:2">
      <c r="A157" s="269">
        <f t="shared" si="3"/>
        <v>149</v>
      </c>
      <c r="B157" s="267" t="str">
        <f>"  "&amp;A157&amp;" : "&amp;'256'!K152&amp;";"</f>
        <v xml:space="preserve">  149 : 4C06;</v>
      </c>
    </row>
    <row r="158" spans="1:2">
      <c r="A158" s="269">
        <f t="shared" si="3"/>
        <v>150</v>
      </c>
      <c r="B158" s="267" t="str">
        <f>"  "&amp;A158&amp;" : "&amp;'256'!K153&amp;";"</f>
        <v xml:space="preserve">  150 : 4C0C;</v>
      </c>
    </row>
    <row r="159" spans="1:2">
      <c r="A159" s="269">
        <f t="shared" si="3"/>
        <v>151</v>
      </c>
      <c r="B159" s="267" t="str">
        <f>"  "&amp;A159&amp;" : "&amp;'256'!K154&amp;";"</f>
        <v xml:space="preserve">  151 : 4C13;</v>
      </c>
    </row>
    <row r="160" spans="1:2">
      <c r="A160" s="269">
        <f t="shared" si="3"/>
        <v>152</v>
      </c>
      <c r="B160" s="267" t="str">
        <f>"  "&amp;A160&amp;" : "&amp;'256'!K155&amp;";"</f>
        <v xml:space="preserve">  152 : 4C19;</v>
      </c>
    </row>
    <row r="161" spans="1:2">
      <c r="A161" s="269">
        <f t="shared" si="3"/>
        <v>153</v>
      </c>
      <c r="B161" s="267" t="str">
        <f>"  "&amp;A161&amp;" : "&amp;'256'!K156&amp;";"</f>
        <v xml:space="preserve">  153 : 4C1F;</v>
      </c>
    </row>
    <row r="162" spans="1:2">
      <c r="A162" s="269">
        <f t="shared" si="3"/>
        <v>154</v>
      </c>
      <c r="B162" s="267" t="str">
        <f>"  "&amp;A162&amp;" : "&amp;'256'!K157&amp;";"</f>
        <v xml:space="preserve">  154 : 4CC0;</v>
      </c>
    </row>
    <row r="163" spans="1:2">
      <c r="A163" s="269">
        <f t="shared" si="3"/>
        <v>155</v>
      </c>
      <c r="B163" s="267" t="str">
        <f>"  "&amp;A163&amp;" : "&amp;'256'!K158&amp;";"</f>
        <v xml:space="preserve">  155 : 4CC6;</v>
      </c>
    </row>
    <row r="164" spans="1:2">
      <c r="A164" s="269">
        <f t="shared" si="3"/>
        <v>156</v>
      </c>
      <c r="B164" s="267" t="str">
        <f>"  "&amp;A164&amp;" : "&amp;'256'!K159&amp;";"</f>
        <v xml:space="preserve">  156 : 4CCC;</v>
      </c>
    </row>
    <row r="165" spans="1:2">
      <c r="A165" s="269">
        <f t="shared" si="3"/>
        <v>157</v>
      </c>
      <c r="B165" s="267" t="str">
        <f>"  "&amp;A165&amp;" : "&amp;'256'!K160&amp;";"</f>
        <v xml:space="preserve">  157 : 4CD3;</v>
      </c>
    </row>
    <row r="166" spans="1:2">
      <c r="A166" s="269">
        <f t="shared" si="3"/>
        <v>158</v>
      </c>
      <c r="B166" s="267" t="str">
        <f>"  "&amp;A166&amp;" : "&amp;'256'!K161&amp;";"</f>
        <v xml:space="preserve">  158 : 4CD9;</v>
      </c>
    </row>
    <row r="167" spans="1:2">
      <c r="A167" s="269">
        <f t="shared" si="3"/>
        <v>159</v>
      </c>
      <c r="B167" s="267" t="str">
        <f>"  "&amp;A167&amp;" : "&amp;'256'!K162&amp;";"</f>
        <v xml:space="preserve">  159 : 4CDF;</v>
      </c>
    </row>
    <row r="168" spans="1:2">
      <c r="A168" s="269">
        <f t="shared" si="3"/>
        <v>160</v>
      </c>
      <c r="B168" s="267" t="str">
        <f>"  "&amp;A168&amp;" : "&amp;'256'!K163&amp;";"</f>
        <v xml:space="preserve">  160 : 4D80;</v>
      </c>
    </row>
    <row r="169" spans="1:2">
      <c r="A169" s="269">
        <f t="shared" si="3"/>
        <v>161</v>
      </c>
      <c r="B169" s="267" t="str">
        <f>"  "&amp;A169&amp;" : "&amp;'256'!K164&amp;";"</f>
        <v xml:space="preserve">  161 : 4D86;</v>
      </c>
    </row>
    <row r="170" spans="1:2">
      <c r="A170" s="269">
        <f t="shared" si="3"/>
        <v>162</v>
      </c>
      <c r="B170" s="267" t="str">
        <f>"  "&amp;A170&amp;" : "&amp;'256'!K165&amp;";"</f>
        <v xml:space="preserve">  162 : 4D8C;</v>
      </c>
    </row>
    <row r="171" spans="1:2">
      <c r="A171" s="269">
        <f t="shared" si="3"/>
        <v>163</v>
      </c>
      <c r="B171" s="267" t="str">
        <f>"  "&amp;A171&amp;" : "&amp;'256'!K166&amp;";"</f>
        <v xml:space="preserve">  163 : 4D93;</v>
      </c>
    </row>
    <row r="172" spans="1:2">
      <c r="A172" s="269">
        <f t="shared" si="3"/>
        <v>164</v>
      </c>
      <c r="B172" s="267" t="str">
        <f>"  "&amp;A172&amp;" : "&amp;'256'!K167&amp;";"</f>
        <v xml:space="preserve">  164 : 4D99;</v>
      </c>
    </row>
    <row r="173" spans="1:2">
      <c r="A173" s="269">
        <f t="shared" si="3"/>
        <v>165</v>
      </c>
      <c r="B173" s="267" t="str">
        <f>"  "&amp;A173&amp;" : "&amp;'256'!K168&amp;";"</f>
        <v xml:space="preserve">  165 : 4D9F;</v>
      </c>
    </row>
    <row r="174" spans="1:2">
      <c r="A174" s="269">
        <f t="shared" si="3"/>
        <v>166</v>
      </c>
      <c r="B174" s="267" t="str">
        <f>"  "&amp;A174&amp;" : "&amp;'256'!K169&amp;";"</f>
        <v xml:space="preserve">  166 : 4E60;</v>
      </c>
    </row>
    <row r="175" spans="1:2">
      <c r="A175" s="269">
        <f t="shared" si="3"/>
        <v>167</v>
      </c>
      <c r="B175" s="267" t="str">
        <f>"  "&amp;A175&amp;" : "&amp;'256'!K170&amp;";"</f>
        <v xml:space="preserve">  167 : 4E66;</v>
      </c>
    </row>
    <row r="176" spans="1:2">
      <c r="A176" s="269">
        <f t="shared" si="3"/>
        <v>168</v>
      </c>
      <c r="B176" s="267" t="str">
        <f>"  "&amp;A176&amp;" : "&amp;'256'!K171&amp;";"</f>
        <v xml:space="preserve">  168 : 4E6C;</v>
      </c>
    </row>
    <row r="177" spans="1:2">
      <c r="A177" s="269">
        <f t="shared" si="3"/>
        <v>169</v>
      </c>
      <c r="B177" s="267" t="str">
        <f>"  "&amp;A177&amp;" : "&amp;'256'!K172&amp;";"</f>
        <v xml:space="preserve">  169 : 4E73;</v>
      </c>
    </row>
    <row r="178" spans="1:2">
      <c r="A178" s="269">
        <f t="shared" si="3"/>
        <v>170</v>
      </c>
      <c r="B178" s="267" t="str">
        <f>"  "&amp;A178&amp;" : "&amp;'256'!K173&amp;";"</f>
        <v xml:space="preserve">  170 : 4E79;</v>
      </c>
    </row>
    <row r="179" spans="1:2">
      <c r="A179" s="269">
        <f t="shared" si="3"/>
        <v>171</v>
      </c>
      <c r="B179" s="267" t="str">
        <f>"  "&amp;A179&amp;" : "&amp;'256'!K174&amp;";"</f>
        <v xml:space="preserve">  171 : 4E7F;</v>
      </c>
    </row>
    <row r="180" spans="1:2">
      <c r="A180" s="269">
        <f t="shared" si="3"/>
        <v>172</v>
      </c>
      <c r="B180" s="267" t="str">
        <f>"  "&amp;A180&amp;" : "&amp;'256'!K175&amp;";"</f>
        <v xml:space="preserve">  172 : 4F20;</v>
      </c>
    </row>
    <row r="181" spans="1:2">
      <c r="A181" s="269">
        <f t="shared" si="3"/>
        <v>173</v>
      </c>
      <c r="B181" s="267" t="str">
        <f>"  "&amp;A181&amp;" : "&amp;'256'!K176&amp;";"</f>
        <v xml:space="preserve">  173 : 4F26;</v>
      </c>
    </row>
    <row r="182" spans="1:2">
      <c r="A182" s="269">
        <f t="shared" si="3"/>
        <v>174</v>
      </c>
      <c r="B182" s="267" t="str">
        <f>"  "&amp;A182&amp;" : "&amp;'256'!K177&amp;";"</f>
        <v xml:space="preserve">  174 : 4F2C;</v>
      </c>
    </row>
    <row r="183" spans="1:2">
      <c r="A183" s="269">
        <f t="shared" si="3"/>
        <v>175</v>
      </c>
      <c r="B183" s="267" t="str">
        <f>"  "&amp;A183&amp;" : "&amp;'256'!K178&amp;";"</f>
        <v xml:space="preserve">  175 : 4F33;</v>
      </c>
    </row>
    <row r="184" spans="1:2">
      <c r="A184" s="269">
        <f t="shared" si="3"/>
        <v>176</v>
      </c>
      <c r="B184" s="267" t="str">
        <f>"  "&amp;A184&amp;" : "&amp;'256'!K179&amp;";"</f>
        <v xml:space="preserve">  176 : 4F39;</v>
      </c>
    </row>
    <row r="185" spans="1:2">
      <c r="A185" s="269">
        <f t="shared" si="3"/>
        <v>177</v>
      </c>
      <c r="B185" s="267" t="str">
        <f>"  "&amp;A185&amp;" : "&amp;'256'!K180&amp;";"</f>
        <v xml:space="preserve">  177 : 4F3F;</v>
      </c>
    </row>
    <row r="186" spans="1:2">
      <c r="A186" s="269">
        <f t="shared" si="3"/>
        <v>178</v>
      </c>
      <c r="B186" s="267" t="str">
        <f>"  "&amp;A186&amp;" : "&amp;'256'!K181&amp;";"</f>
        <v xml:space="preserve">  178 : 4FE0;</v>
      </c>
    </row>
    <row r="187" spans="1:2">
      <c r="A187" s="269">
        <f t="shared" si="3"/>
        <v>179</v>
      </c>
      <c r="B187" s="267" t="str">
        <f>"  "&amp;A187&amp;" : "&amp;'256'!K182&amp;";"</f>
        <v xml:space="preserve">  179 : 4FE6;</v>
      </c>
    </row>
    <row r="188" spans="1:2">
      <c r="A188" s="269">
        <f t="shared" si="3"/>
        <v>180</v>
      </c>
      <c r="B188" s="267" t="str">
        <f>"  "&amp;A188&amp;" : "&amp;'256'!K183&amp;";"</f>
        <v xml:space="preserve">  180 : 4FEC;</v>
      </c>
    </row>
    <row r="189" spans="1:2">
      <c r="A189" s="269">
        <f t="shared" si="3"/>
        <v>181</v>
      </c>
      <c r="B189" s="267" t="str">
        <f>"  "&amp;A189&amp;" : "&amp;'256'!K184&amp;";"</f>
        <v xml:space="preserve">  181 : 4FF3;</v>
      </c>
    </row>
    <row r="190" spans="1:2">
      <c r="A190" s="269">
        <f t="shared" si="3"/>
        <v>182</v>
      </c>
      <c r="B190" s="267" t="str">
        <f>"  "&amp;A190&amp;" : "&amp;'256'!K185&amp;";"</f>
        <v xml:space="preserve">  182 : 4FF9;</v>
      </c>
    </row>
    <row r="191" spans="1:2">
      <c r="A191" s="269">
        <f t="shared" si="3"/>
        <v>183</v>
      </c>
      <c r="B191" s="267" t="str">
        <f>"  "&amp;A191&amp;" : "&amp;'256'!K186&amp;";"</f>
        <v xml:space="preserve">  183 : 4FFF;</v>
      </c>
    </row>
    <row r="192" spans="1:2">
      <c r="A192" s="269">
        <f t="shared" si="3"/>
        <v>184</v>
      </c>
      <c r="B192" s="267" t="str">
        <f>"  "&amp;A192&amp;" : "&amp;'256'!K187&amp;";"</f>
        <v xml:space="preserve">  184 : 6400;</v>
      </c>
    </row>
    <row r="193" spans="1:2">
      <c r="A193" s="269">
        <f t="shared" si="3"/>
        <v>185</v>
      </c>
      <c r="B193" s="267" t="str">
        <f>"  "&amp;A193&amp;" : "&amp;'256'!K188&amp;";"</f>
        <v xml:space="preserve">  185 : 6406;</v>
      </c>
    </row>
    <row r="194" spans="1:2">
      <c r="A194" s="269">
        <f t="shared" si="3"/>
        <v>186</v>
      </c>
      <c r="B194" s="267" t="str">
        <f>"  "&amp;A194&amp;" : "&amp;'256'!K189&amp;";"</f>
        <v xml:space="preserve">  186 : 640C;</v>
      </c>
    </row>
    <row r="195" spans="1:2">
      <c r="A195" s="269">
        <f t="shared" si="3"/>
        <v>187</v>
      </c>
      <c r="B195" s="267" t="str">
        <f>"  "&amp;A195&amp;" : "&amp;'256'!K190&amp;";"</f>
        <v xml:space="preserve">  187 : 6413;</v>
      </c>
    </row>
    <row r="196" spans="1:2">
      <c r="A196" s="269">
        <f t="shared" si="3"/>
        <v>188</v>
      </c>
      <c r="B196" s="267" t="str">
        <f>"  "&amp;A196&amp;" : "&amp;'256'!K191&amp;";"</f>
        <v xml:space="preserve">  188 : 6419;</v>
      </c>
    </row>
    <row r="197" spans="1:2">
      <c r="A197" s="269">
        <f t="shared" si="3"/>
        <v>189</v>
      </c>
      <c r="B197" s="267" t="str">
        <f>"  "&amp;A197&amp;" : "&amp;'256'!K192&amp;";"</f>
        <v xml:space="preserve">  189 : 641F;</v>
      </c>
    </row>
    <row r="198" spans="1:2">
      <c r="A198" s="269">
        <f t="shared" si="3"/>
        <v>190</v>
      </c>
      <c r="B198" s="267" t="str">
        <f>"  "&amp;A198&amp;" : "&amp;'256'!K193&amp;";"</f>
        <v xml:space="preserve">  190 : 64C0;</v>
      </c>
    </row>
    <row r="199" spans="1:2">
      <c r="A199" s="269">
        <f t="shared" si="3"/>
        <v>191</v>
      </c>
      <c r="B199" s="267" t="str">
        <f>"  "&amp;A199&amp;" : "&amp;'256'!K194&amp;";"</f>
        <v xml:space="preserve">  191 : 64C6;</v>
      </c>
    </row>
    <row r="200" spans="1:2">
      <c r="A200" s="269">
        <f t="shared" si="3"/>
        <v>192</v>
      </c>
      <c r="B200" s="267" t="str">
        <f>"  "&amp;A200&amp;" : "&amp;'256'!K195&amp;";"</f>
        <v xml:space="preserve">  192 : 64CC;</v>
      </c>
    </row>
    <row r="201" spans="1:2">
      <c r="A201" s="269">
        <f t="shared" si="3"/>
        <v>193</v>
      </c>
      <c r="B201" s="267" t="str">
        <f>"  "&amp;A201&amp;" : "&amp;'256'!K196&amp;";"</f>
        <v xml:space="preserve">  193 : 64D3;</v>
      </c>
    </row>
    <row r="202" spans="1:2">
      <c r="A202" s="269">
        <f t="shared" ref="A202:A265" si="4">1+A201</f>
        <v>194</v>
      </c>
      <c r="B202" s="267" t="str">
        <f>"  "&amp;A202&amp;" : "&amp;'256'!K197&amp;";"</f>
        <v xml:space="preserve">  194 : 64D9;</v>
      </c>
    </row>
    <row r="203" spans="1:2">
      <c r="A203" s="269">
        <f t="shared" si="4"/>
        <v>195</v>
      </c>
      <c r="B203" s="267" t="str">
        <f>"  "&amp;A203&amp;" : "&amp;'256'!K198&amp;";"</f>
        <v xml:space="preserve">  195 : 64DF;</v>
      </c>
    </row>
    <row r="204" spans="1:2">
      <c r="A204" s="269">
        <f t="shared" si="4"/>
        <v>196</v>
      </c>
      <c r="B204" s="267" t="str">
        <f>"  "&amp;A204&amp;" : "&amp;'256'!K199&amp;";"</f>
        <v xml:space="preserve">  196 : 6580;</v>
      </c>
    </row>
    <row r="205" spans="1:2">
      <c r="A205" s="269">
        <f t="shared" si="4"/>
        <v>197</v>
      </c>
      <c r="B205" s="267" t="str">
        <f>"  "&amp;A205&amp;" : "&amp;'256'!K200&amp;";"</f>
        <v xml:space="preserve">  197 : 6586;</v>
      </c>
    </row>
    <row r="206" spans="1:2">
      <c r="A206" s="269">
        <f t="shared" si="4"/>
        <v>198</v>
      </c>
      <c r="B206" s="267" t="str">
        <f>"  "&amp;A206&amp;" : "&amp;'256'!K201&amp;";"</f>
        <v xml:space="preserve">  198 : 658C;</v>
      </c>
    </row>
    <row r="207" spans="1:2">
      <c r="A207" s="269">
        <f t="shared" si="4"/>
        <v>199</v>
      </c>
      <c r="B207" s="267" t="str">
        <f>"  "&amp;A207&amp;" : "&amp;'256'!K202&amp;";"</f>
        <v xml:space="preserve">  199 : 6593;</v>
      </c>
    </row>
    <row r="208" spans="1:2">
      <c r="A208" s="269">
        <f t="shared" si="4"/>
        <v>200</v>
      </c>
      <c r="B208" s="267" t="str">
        <f>"  "&amp;A208&amp;" : "&amp;'256'!K203&amp;";"</f>
        <v xml:space="preserve">  200 : 6599;</v>
      </c>
    </row>
    <row r="209" spans="1:2">
      <c r="A209" s="269">
        <f t="shared" si="4"/>
        <v>201</v>
      </c>
      <c r="B209" s="267" t="str">
        <f>"  "&amp;A209&amp;" : "&amp;'256'!K204&amp;";"</f>
        <v xml:space="preserve">  201 : 659F;</v>
      </c>
    </row>
    <row r="210" spans="1:2">
      <c r="A210" s="269">
        <f t="shared" si="4"/>
        <v>202</v>
      </c>
      <c r="B210" s="267" t="str">
        <f>"  "&amp;A210&amp;" : "&amp;'256'!K205&amp;";"</f>
        <v xml:space="preserve">  202 : 6660;</v>
      </c>
    </row>
    <row r="211" spans="1:2">
      <c r="A211" s="269">
        <f t="shared" si="4"/>
        <v>203</v>
      </c>
      <c r="B211" s="267" t="str">
        <f>"  "&amp;A211&amp;" : "&amp;'256'!K206&amp;";"</f>
        <v xml:space="preserve">  203 : 6666;</v>
      </c>
    </row>
    <row r="212" spans="1:2">
      <c r="A212" s="269">
        <f t="shared" si="4"/>
        <v>204</v>
      </c>
      <c r="B212" s="267" t="str">
        <f>"  "&amp;A212&amp;" : "&amp;'256'!K207&amp;";"</f>
        <v xml:space="preserve">  204 : 666C;</v>
      </c>
    </row>
    <row r="213" spans="1:2">
      <c r="A213" s="269">
        <f t="shared" si="4"/>
        <v>205</v>
      </c>
      <c r="B213" s="267" t="str">
        <f>"  "&amp;A213&amp;" : "&amp;'256'!K208&amp;";"</f>
        <v xml:space="preserve">  205 : 6673;</v>
      </c>
    </row>
    <row r="214" spans="1:2">
      <c r="A214" s="269">
        <f t="shared" si="4"/>
        <v>206</v>
      </c>
      <c r="B214" s="267" t="str">
        <f>"  "&amp;A214&amp;" : "&amp;'256'!K209&amp;";"</f>
        <v xml:space="preserve">  206 : 6679;</v>
      </c>
    </row>
    <row r="215" spans="1:2">
      <c r="A215" s="269">
        <f t="shared" si="4"/>
        <v>207</v>
      </c>
      <c r="B215" s="267" t="str">
        <f>"  "&amp;A215&amp;" : "&amp;'256'!K210&amp;";"</f>
        <v xml:space="preserve">  207 : 667F;</v>
      </c>
    </row>
    <row r="216" spans="1:2">
      <c r="A216" s="269">
        <f t="shared" si="4"/>
        <v>208</v>
      </c>
      <c r="B216" s="267" t="str">
        <f>"  "&amp;A216&amp;" : "&amp;'256'!K211&amp;";"</f>
        <v xml:space="preserve">  208 : 6720;</v>
      </c>
    </row>
    <row r="217" spans="1:2">
      <c r="A217" s="269">
        <f t="shared" si="4"/>
        <v>209</v>
      </c>
      <c r="B217" s="267" t="str">
        <f>"  "&amp;A217&amp;" : "&amp;'256'!K212&amp;";"</f>
        <v xml:space="preserve">  209 : 6726;</v>
      </c>
    </row>
    <row r="218" spans="1:2">
      <c r="A218" s="269">
        <f t="shared" si="4"/>
        <v>210</v>
      </c>
      <c r="B218" s="267" t="str">
        <f>"  "&amp;A218&amp;" : "&amp;'256'!K213&amp;";"</f>
        <v xml:space="preserve">  210 : 672C;</v>
      </c>
    </row>
    <row r="219" spans="1:2">
      <c r="A219" s="269">
        <f t="shared" si="4"/>
        <v>211</v>
      </c>
      <c r="B219" s="267" t="str">
        <f>"  "&amp;A219&amp;" : "&amp;'256'!K214&amp;";"</f>
        <v xml:space="preserve">  211 : 6733;</v>
      </c>
    </row>
    <row r="220" spans="1:2">
      <c r="A220" s="269">
        <f t="shared" si="4"/>
        <v>212</v>
      </c>
      <c r="B220" s="267" t="str">
        <f>"  "&amp;A220&amp;" : "&amp;'256'!K215&amp;";"</f>
        <v xml:space="preserve">  212 : 6739;</v>
      </c>
    </row>
    <row r="221" spans="1:2">
      <c r="A221" s="269">
        <f t="shared" si="4"/>
        <v>213</v>
      </c>
      <c r="B221" s="267" t="str">
        <f>"  "&amp;A221&amp;" : "&amp;'256'!K216&amp;";"</f>
        <v xml:space="preserve">  213 : 673F;</v>
      </c>
    </row>
    <row r="222" spans="1:2">
      <c r="A222" s="269">
        <f t="shared" si="4"/>
        <v>214</v>
      </c>
      <c r="B222" s="267" t="str">
        <f>"  "&amp;A222&amp;" : "&amp;'256'!K217&amp;";"</f>
        <v xml:space="preserve">  214 : 67E0;</v>
      </c>
    </row>
    <row r="223" spans="1:2">
      <c r="A223" s="269">
        <f t="shared" si="4"/>
        <v>215</v>
      </c>
      <c r="B223" s="267" t="str">
        <f>"  "&amp;A223&amp;" : "&amp;'256'!K218&amp;";"</f>
        <v xml:space="preserve">  215 : 67E6;</v>
      </c>
    </row>
    <row r="224" spans="1:2">
      <c r="A224" s="269">
        <f t="shared" si="4"/>
        <v>216</v>
      </c>
      <c r="B224" s="267" t="str">
        <f>"  "&amp;A224&amp;" : "&amp;'256'!K219&amp;";"</f>
        <v xml:space="preserve">  216 : 67EC;</v>
      </c>
    </row>
    <row r="225" spans="1:2">
      <c r="A225" s="269">
        <f t="shared" si="4"/>
        <v>217</v>
      </c>
      <c r="B225" s="267" t="str">
        <f>"  "&amp;A225&amp;" : "&amp;'256'!K220&amp;";"</f>
        <v xml:space="preserve">  217 : 67F3;</v>
      </c>
    </row>
    <row r="226" spans="1:2">
      <c r="A226" s="269">
        <f t="shared" si="4"/>
        <v>218</v>
      </c>
      <c r="B226" s="267" t="str">
        <f>"  "&amp;A226&amp;" : "&amp;'256'!K221&amp;";"</f>
        <v xml:space="preserve">  218 : 67F9;</v>
      </c>
    </row>
    <row r="227" spans="1:2">
      <c r="A227" s="269">
        <f t="shared" si="4"/>
        <v>219</v>
      </c>
      <c r="B227" s="267" t="str">
        <f>"  "&amp;A227&amp;" : "&amp;'256'!K222&amp;";"</f>
        <v xml:space="preserve">  219 : 67FF;</v>
      </c>
    </row>
    <row r="228" spans="1:2">
      <c r="A228" s="269">
        <f t="shared" si="4"/>
        <v>220</v>
      </c>
      <c r="B228" s="267" t="str">
        <f>"  "&amp;A228&amp;" : "&amp;'256'!K223&amp;";"</f>
        <v xml:space="preserve">  220 : 7C00;</v>
      </c>
    </row>
    <row r="229" spans="1:2">
      <c r="A229" s="269">
        <f t="shared" si="4"/>
        <v>221</v>
      </c>
      <c r="B229" s="267" t="str">
        <f>"  "&amp;A229&amp;" : "&amp;'256'!K224&amp;";"</f>
        <v xml:space="preserve">  221 : 7C06;</v>
      </c>
    </row>
    <row r="230" spans="1:2">
      <c r="A230" s="269">
        <f t="shared" si="4"/>
        <v>222</v>
      </c>
      <c r="B230" s="267" t="str">
        <f>"  "&amp;A230&amp;" : "&amp;'256'!K225&amp;";"</f>
        <v xml:space="preserve">  222 : 7C0C;</v>
      </c>
    </row>
    <row r="231" spans="1:2">
      <c r="A231" s="269">
        <f t="shared" si="4"/>
        <v>223</v>
      </c>
      <c r="B231" s="267" t="str">
        <f>"  "&amp;A231&amp;" : "&amp;'256'!K226&amp;";"</f>
        <v xml:space="preserve">  223 : 7C13;</v>
      </c>
    </row>
    <row r="232" spans="1:2">
      <c r="A232" s="269">
        <f t="shared" si="4"/>
        <v>224</v>
      </c>
      <c r="B232" s="267" t="str">
        <f>"  "&amp;A232&amp;" : "&amp;'256'!K227&amp;";"</f>
        <v xml:space="preserve">  224 : 7C19;</v>
      </c>
    </row>
    <row r="233" spans="1:2">
      <c r="A233" s="269">
        <f t="shared" si="4"/>
        <v>225</v>
      </c>
      <c r="B233" s="267" t="str">
        <f>"  "&amp;A233&amp;" : "&amp;'256'!K228&amp;";"</f>
        <v xml:space="preserve">  225 : 7C1F;</v>
      </c>
    </row>
    <row r="234" spans="1:2">
      <c r="A234" s="269">
        <f t="shared" si="4"/>
        <v>226</v>
      </c>
      <c r="B234" s="267" t="str">
        <f>"  "&amp;A234&amp;" : "&amp;'256'!K229&amp;";"</f>
        <v xml:space="preserve">  226 : 7CC0;</v>
      </c>
    </row>
    <row r="235" spans="1:2">
      <c r="A235" s="269">
        <f t="shared" si="4"/>
        <v>227</v>
      </c>
      <c r="B235" s="267" t="str">
        <f>"  "&amp;A235&amp;" : "&amp;'256'!K230&amp;";"</f>
        <v xml:space="preserve">  227 : 7CC6;</v>
      </c>
    </row>
    <row r="236" spans="1:2">
      <c r="A236" s="269">
        <f t="shared" si="4"/>
        <v>228</v>
      </c>
      <c r="B236" s="267" t="str">
        <f>"  "&amp;A236&amp;" : "&amp;'256'!K231&amp;";"</f>
        <v xml:space="preserve">  228 : 7CCC;</v>
      </c>
    </row>
    <row r="237" spans="1:2">
      <c r="A237" s="269">
        <f t="shared" si="4"/>
        <v>229</v>
      </c>
      <c r="B237" s="267" t="str">
        <f>"  "&amp;A237&amp;" : "&amp;'256'!K232&amp;";"</f>
        <v xml:space="preserve">  229 : 7CD3;</v>
      </c>
    </row>
    <row r="238" spans="1:2">
      <c r="A238" s="269">
        <f t="shared" si="4"/>
        <v>230</v>
      </c>
      <c r="B238" s="267" t="str">
        <f>"  "&amp;A238&amp;" : "&amp;'256'!K233&amp;";"</f>
        <v xml:space="preserve">  230 : 7CD9;</v>
      </c>
    </row>
    <row r="239" spans="1:2">
      <c r="A239" s="269">
        <f t="shared" si="4"/>
        <v>231</v>
      </c>
      <c r="B239" s="267" t="str">
        <f>"  "&amp;A239&amp;" : "&amp;'256'!K234&amp;";"</f>
        <v xml:space="preserve">  231 : 7CDF;</v>
      </c>
    </row>
    <row r="240" spans="1:2">
      <c r="A240" s="269">
        <f t="shared" si="4"/>
        <v>232</v>
      </c>
      <c r="B240" s="267" t="str">
        <f>"  "&amp;A240&amp;" : "&amp;'256'!K235&amp;";"</f>
        <v xml:space="preserve">  232 : 7D80;</v>
      </c>
    </row>
    <row r="241" spans="1:2">
      <c r="A241" s="269">
        <f t="shared" si="4"/>
        <v>233</v>
      </c>
      <c r="B241" s="267" t="str">
        <f>"  "&amp;A241&amp;" : "&amp;'256'!K236&amp;";"</f>
        <v xml:space="preserve">  233 : 7D86;</v>
      </c>
    </row>
    <row r="242" spans="1:2">
      <c r="A242" s="269">
        <f t="shared" si="4"/>
        <v>234</v>
      </c>
      <c r="B242" s="267" t="str">
        <f>"  "&amp;A242&amp;" : "&amp;'256'!K237&amp;";"</f>
        <v xml:space="preserve">  234 : 7D8C;</v>
      </c>
    </row>
    <row r="243" spans="1:2">
      <c r="A243" s="269">
        <f t="shared" si="4"/>
        <v>235</v>
      </c>
      <c r="B243" s="267" t="str">
        <f>"  "&amp;A243&amp;" : "&amp;'256'!K238&amp;";"</f>
        <v xml:space="preserve">  235 : 7D93;</v>
      </c>
    </row>
    <row r="244" spans="1:2">
      <c r="A244" s="269">
        <f t="shared" si="4"/>
        <v>236</v>
      </c>
      <c r="B244" s="267" t="str">
        <f>"  "&amp;A244&amp;" : "&amp;'256'!K239&amp;";"</f>
        <v xml:space="preserve">  236 : 7D99;</v>
      </c>
    </row>
    <row r="245" spans="1:2">
      <c r="A245" s="269">
        <f t="shared" si="4"/>
        <v>237</v>
      </c>
      <c r="B245" s="267" t="str">
        <f>"  "&amp;A245&amp;" : "&amp;'256'!K240&amp;";"</f>
        <v xml:space="preserve">  237 : 7D9F;</v>
      </c>
    </row>
    <row r="246" spans="1:2">
      <c r="A246" s="269">
        <f t="shared" si="4"/>
        <v>238</v>
      </c>
      <c r="B246" s="267" t="str">
        <f>"  "&amp;A246&amp;" : "&amp;'256'!K241&amp;";"</f>
        <v xml:space="preserve">  238 : 7E60;</v>
      </c>
    </row>
    <row r="247" spans="1:2">
      <c r="A247" s="269">
        <f t="shared" si="4"/>
        <v>239</v>
      </c>
      <c r="B247" s="267" t="str">
        <f>"  "&amp;A247&amp;" : "&amp;'256'!K242&amp;";"</f>
        <v xml:space="preserve">  239 : 7E66;</v>
      </c>
    </row>
    <row r="248" spans="1:2">
      <c r="A248" s="269">
        <f t="shared" si="4"/>
        <v>240</v>
      </c>
      <c r="B248" s="267" t="str">
        <f>"  "&amp;A248&amp;" : "&amp;'256'!K243&amp;";"</f>
        <v xml:space="preserve">  240 : 7E6C;</v>
      </c>
    </row>
    <row r="249" spans="1:2">
      <c r="A249" s="269">
        <f t="shared" si="4"/>
        <v>241</v>
      </c>
      <c r="B249" s="267" t="str">
        <f>"  "&amp;A249&amp;" : "&amp;'256'!K244&amp;";"</f>
        <v xml:space="preserve">  241 : 7E73;</v>
      </c>
    </row>
    <row r="250" spans="1:2">
      <c r="A250" s="269">
        <f t="shared" si="4"/>
        <v>242</v>
      </c>
      <c r="B250" s="267" t="str">
        <f>"  "&amp;A250&amp;" : "&amp;'256'!K245&amp;";"</f>
        <v xml:space="preserve">  242 : 7E79;</v>
      </c>
    </row>
    <row r="251" spans="1:2">
      <c r="A251" s="269">
        <f t="shared" si="4"/>
        <v>243</v>
      </c>
      <c r="B251" s="267" t="str">
        <f>"  "&amp;A251&amp;" : "&amp;'256'!K246&amp;";"</f>
        <v xml:space="preserve">  243 : 7E7F;</v>
      </c>
    </row>
    <row r="252" spans="1:2">
      <c r="A252" s="269">
        <f t="shared" si="4"/>
        <v>244</v>
      </c>
      <c r="B252" s="267" t="str">
        <f>"  "&amp;A252&amp;" : "&amp;'256'!K247&amp;";"</f>
        <v xml:space="preserve">  244 : 7F20;</v>
      </c>
    </row>
    <row r="253" spans="1:2">
      <c r="A253" s="269">
        <f t="shared" si="4"/>
        <v>245</v>
      </c>
      <c r="B253" s="267" t="str">
        <f>"  "&amp;A253&amp;" : "&amp;'256'!K248&amp;";"</f>
        <v xml:space="preserve">  245 : 7F26;</v>
      </c>
    </row>
    <row r="254" spans="1:2">
      <c r="A254" s="269">
        <f t="shared" si="4"/>
        <v>246</v>
      </c>
      <c r="B254" s="267" t="str">
        <f>"  "&amp;A254&amp;" : "&amp;'256'!K249&amp;";"</f>
        <v xml:space="preserve">  246 : 7F2C;</v>
      </c>
    </row>
    <row r="255" spans="1:2">
      <c r="A255" s="269">
        <f t="shared" si="4"/>
        <v>247</v>
      </c>
      <c r="B255" s="267" t="str">
        <f>"  "&amp;A255&amp;" : "&amp;'256'!K250&amp;";"</f>
        <v xml:space="preserve">  247 : 7F33;</v>
      </c>
    </row>
    <row r="256" spans="1:2">
      <c r="A256" s="269">
        <f t="shared" si="4"/>
        <v>248</v>
      </c>
      <c r="B256" s="267" t="str">
        <f>"  "&amp;A256&amp;" : "&amp;'256'!K251&amp;";"</f>
        <v xml:space="preserve">  248 : 7F39;</v>
      </c>
    </row>
    <row r="257" spans="1:2">
      <c r="A257" s="269">
        <f t="shared" si="4"/>
        <v>249</v>
      </c>
      <c r="B257" s="267" t="str">
        <f>"  "&amp;A257&amp;" : "&amp;'256'!K252&amp;";"</f>
        <v xml:space="preserve">  249 : 7F3F;</v>
      </c>
    </row>
    <row r="258" spans="1:2">
      <c r="A258" s="269">
        <f t="shared" si="4"/>
        <v>250</v>
      </c>
      <c r="B258" s="267" t="str">
        <f>"  "&amp;A258&amp;" : "&amp;'256'!K253&amp;";"</f>
        <v xml:space="preserve">  250 : 7FE0;</v>
      </c>
    </row>
    <row r="259" spans="1:2">
      <c r="A259" s="269">
        <f t="shared" si="4"/>
        <v>251</v>
      </c>
      <c r="B259" s="267" t="str">
        <f>"  "&amp;A259&amp;" : "&amp;'256'!K254&amp;";"</f>
        <v xml:space="preserve">  251 : 7FE6;</v>
      </c>
    </row>
    <row r="260" spans="1:2">
      <c r="A260" s="269">
        <f t="shared" si="4"/>
        <v>252</v>
      </c>
      <c r="B260" s="267" t="str">
        <f>"  "&amp;A260&amp;" : "&amp;'256'!K255&amp;";"</f>
        <v xml:space="preserve">  252 : 7FEC;</v>
      </c>
    </row>
    <row r="261" spans="1:2">
      <c r="A261" s="269">
        <f t="shared" si="4"/>
        <v>253</v>
      </c>
      <c r="B261" s="267" t="str">
        <f>"  "&amp;A261&amp;" : "&amp;'256'!K256&amp;";"</f>
        <v xml:space="preserve">  253 : 7FF3;</v>
      </c>
    </row>
    <row r="262" spans="1:2">
      <c r="A262" s="269">
        <f t="shared" si="4"/>
        <v>254</v>
      </c>
      <c r="B262" s="267" t="str">
        <f>"  "&amp;A262&amp;" : "&amp;'256'!K257&amp;";"</f>
        <v xml:space="preserve">  254 : 7FF9;</v>
      </c>
    </row>
    <row r="263" spans="1:2" ht="15.75" thickBot="1">
      <c r="A263" s="270">
        <f t="shared" si="4"/>
        <v>255</v>
      </c>
      <c r="B263" s="265" t="str">
        <f>"  "&amp;A263&amp;" : "&amp;'256'!K258&amp;";"</f>
        <v xml:space="preserve">  255 : 7FFF;</v>
      </c>
    </row>
    <row r="264" spans="1:2">
      <c r="A264" s="268">
        <f t="shared" si="4"/>
        <v>256</v>
      </c>
      <c r="B264" s="263" t="str">
        <f>"  "&amp;A264&amp;" : "&amp;'4x16'!K3&amp;";"</f>
        <v xml:space="preserve">  256 : 0;</v>
      </c>
    </row>
    <row r="265" spans="1:2">
      <c r="A265" s="269">
        <f t="shared" si="4"/>
        <v>257</v>
      </c>
      <c r="B265" s="267" t="str">
        <f>"  "&amp;A265&amp;" : "&amp;'4x16'!K4&amp;";"</f>
        <v xml:space="preserve">  257 : 1F;</v>
      </c>
    </row>
    <row r="266" spans="1:2">
      <c r="A266" s="269">
        <f t="shared" ref="A266:A329" si="5">1+A265</f>
        <v>258</v>
      </c>
      <c r="B266" s="267" t="str">
        <f>"  "&amp;A266&amp;" : "&amp;'4x16'!K5&amp;";"</f>
        <v xml:space="preserve">  258 : 3E0;</v>
      </c>
    </row>
    <row r="267" spans="1:2">
      <c r="A267" s="269">
        <f t="shared" si="5"/>
        <v>259</v>
      </c>
      <c r="B267" s="267" t="str">
        <f>"  "&amp;A267&amp;" : "&amp;'4x16'!K6&amp;";"</f>
        <v xml:space="preserve">  259 : 7C00;</v>
      </c>
    </row>
    <row r="268" spans="1:2">
      <c r="A268" s="269">
        <f t="shared" si="5"/>
        <v>260</v>
      </c>
      <c r="B268" s="267" t="str">
        <f>"  "&amp;A268&amp;" : "&amp;'4x16'!K7&amp;";"</f>
        <v xml:space="preserve">  260 : 0;</v>
      </c>
    </row>
    <row r="269" spans="1:2">
      <c r="A269" s="269">
        <f t="shared" si="5"/>
        <v>261</v>
      </c>
      <c r="B269" s="267" t="str">
        <f>"  "&amp;A269&amp;" : "&amp;'4x16'!K8&amp;";"</f>
        <v xml:space="preserve">  261 : 7FE0;</v>
      </c>
    </row>
    <row r="270" spans="1:2">
      <c r="A270" s="269">
        <f t="shared" si="5"/>
        <v>262</v>
      </c>
      <c r="B270" s="267" t="str">
        <f>"  "&amp;A270&amp;" : "&amp;'4x16'!K9&amp;";"</f>
        <v xml:space="preserve">  262 : 7C1F;</v>
      </c>
    </row>
    <row r="271" spans="1:2">
      <c r="A271" s="269">
        <f t="shared" si="5"/>
        <v>263</v>
      </c>
      <c r="B271" s="267" t="str">
        <f>"  "&amp;A271&amp;" : "&amp;'4x16'!K10&amp;";"</f>
        <v xml:space="preserve">  263 : 7C00;</v>
      </c>
    </row>
    <row r="272" spans="1:2">
      <c r="A272" s="269">
        <f t="shared" si="5"/>
        <v>264</v>
      </c>
      <c r="B272" s="267" t="str">
        <f>"  "&amp;A272&amp;" : "&amp;'4x16'!K11&amp;";"</f>
        <v xml:space="preserve">  264 : 0;</v>
      </c>
    </row>
    <row r="273" spans="1:2">
      <c r="A273" s="269">
        <f t="shared" si="5"/>
        <v>265</v>
      </c>
      <c r="B273" s="267" t="str">
        <f>"  "&amp;A273&amp;" : "&amp;'4x16'!K12&amp;";"</f>
        <v xml:space="preserve">  265 : 3FF;</v>
      </c>
    </row>
    <row r="274" spans="1:2">
      <c r="A274" s="269">
        <f t="shared" si="5"/>
        <v>266</v>
      </c>
      <c r="B274" s="267" t="str">
        <f>"  "&amp;A274&amp;" : "&amp;'4x16'!K13&amp;";"</f>
        <v xml:space="preserve">  266 : 1F;</v>
      </c>
    </row>
    <row r="275" spans="1:2">
      <c r="A275" s="269">
        <f t="shared" si="5"/>
        <v>267</v>
      </c>
      <c r="B275" s="267" t="str">
        <f>"  "&amp;A275&amp;" : "&amp;'4x16'!K14&amp;";"</f>
        <v xml:space="preserve">  267 : 7C1F;</v>
      </c>
    </row>
    <row r="276" spans="1:2">
      <c r="A276" s="269">
        <f t="shared" si="5"/>
        <v>268</v>
      </c>
      <c r="B276" s="267" t="str">
        <f>"  "&amp;A276&amp;" : "&amp;'4x16'!K15&amp;";"</f>
        <v xml:space="preserve">  268 : 0;</v>
      </c>
    </row>
    <row r="277" spans="1:2">
      <c r="A277" s="269">
        <f t="shared" si="5"/>
        <v>269</v>
      </c>
      <c r="B277" s="267" t="str">
        <f>"  "&amp;A277&amp;" : "&amp;'4x16'!K16&amp;";"</f>
        <v xml:space="preserve">  269 : 3E0;</v>
      </c>
    </row>
    <row r="278" spans="1:2">
      <c r="A278" s="269">
        <f t="shared" si="5"/>
        <v>270</v>
      </c>
      <c r="B278" s="267" t="str">
        <f>"  "&amp;A278&amp;" : "&amp;'4x16'!K17&amp;";"</f>
        <v xml:space="preserve">  270 : 3FF;</v>
      </c>
    </row>
    <row r="279" spans="1:2">
      <c r="A279" s="266">
        <f t="shared" si="5"/>
        <v>271</v>
      </c>
      <c r="B279" s="267" t="str">
        <f>"  "&amp;A279&amp;" : "&amp;'4x16'!K18&amp;";"</f>
        <v xml:space="preserve">  271 : 7FE0;</v>
      </c>
    </row>
    <row r="280" spans="1:2">
      <c r="A280" s="266">
        <f t="shared" si="5"/>
        <v>272</v>
      </c>
      <c r="B280" s="267" t="str">
        <f>"  "&amp;A280&amp;" : "&amp;'4x16'!K19&amp;";"</f>
        <v xml:space="preserve">  272 : 0;</v>
      </c>
    </row>
    <row r="281" spans="1:2">
      <c r="A281" s="266">
        <f t="shared" si="5"/>
        <v>273</v>
      </c>
      <c r="B281" s="267" t="str">
        <f>"  "&amp;A281&amp;" : "&amp;'4x16'!K20&amp;";"</f>
        <v xml:space="preserve">  273 : 7C1F;</v>
      </c>
    </row>
    <row r="282" spans="1:2">
      <c r="A282" s="266">
        <f t="shared" si="5"/>
        <v>274</v>
      </c>
      <c r="B282" s="267" t="str">
        <f>"  "&amp;A282&amp;" : "&amp;'4x16'!K21&amp;";"</f>
        <v xml:space="preserve">  274 : 3FF;</v>
      </c>
    </row>
    <row r="283" spans="1:2">
      <c r="A283" s="266">
        <f t="shared" si="5"/>
        <v>275</v>
      </c>
      <c r="B283" s="267" t="str">
        <f>"  "&amp;A283&amp;" : "&amp;'4x16'!K22&amp;";"</f>
        <v xml:space="preserve">  275 : 7FFF;</v>
      </c>
    </row>
    <row r="284" spans="1:2">
      <c r="A284" s="266">
        <f t="shared" si="5"/>
        <v>276</v>
      </c>
      <c r="B284" s="267" t="str">
        <f>"  "&amp;A284&amp;" : "&amp;'4x16'!K23&amp;";"</f>
        <v xml:space="preserve">  276 : 0;</v>
      </c>
    </row>
    <row r="285" spans="1:2">
      <c r="A285" s="266">
        <f t="shared" si="5"/>
        <v>277</v>
      </c>
      <c r="B285" s="267" t="str">
        <f>"  "&amp;A285&amp;" : "&amp;'4x16'!K24&amp;";"</f>
        <v xml:space="preserve">  277 : 7FFF;</v>
      </c>
    </row>
    <row r="286" spans="1:2">
      <c r="A286" s="266">
        <f t="shared" si="5"/>
        <v>278</v>
      </c>
      <c r="B286" s="267" t="str">
        <f>"  "&amp;A286&amp;" : "&amp;'4x16'!K25&amp;";"</f>
        <v xml:space="preserve">  278 : 7FFF;</v>
      </c>
    </row>
    <row r="287" spans="1:2">
      <c r="A287" s="266">
        <f t="shared" si="5"/>
        <v>279</v>
      </c>
      <c r="B287" s="267" t="str">
        <f>"  "&amp;A287&amp;" : "&amp;'4x16'!K26&amp;";"</f>
        <v xml:space="preserve">  279 : 7FFF;</v>
      </c>
    </row>
    <row r="288" spans="1:2">
      <c r="A288" s="266">
        <f t="shared" si="5"/>
        <v>280</v>
      </c>
      <c r="B288" s="267" t="str">
        <f>"  "&amp;A288&amp;" : "&amp;'4x16'!K27&amp;";"</f>
        <v xml:space="preserve">  280 : 0;</v>
      </c>
    </row>
    <row r="289" spans="1:2">
      <c r="A289" s="266">
        <f t="shared" si="5"/>
        <v>281</v>
      </c>
      <c r="B289" s="267" t="str">
        <f>"  "&amp;A289&amp;" : "&amp;'4x16'!K28&amp;";"</f>
        <v xml:space="preserve">  281 : 5C00;</v>
      </c>
    </row>
    <row r="290" spans="1:2">
      <c r="A290" s="266">
        <f t="shared" si="5"/>
        <v>282</v>
      </c>
      <c r="B290" s="267" t="str">
        <f>"  "&amp;A290&amp;" : "&amp;'4x16'!K29&amp;";"</f>
        <v xml:space="preserve">  282 : 4C00;</v>
      </c>
    </row>
    <row r="291" spans="1:2">
      <c r="A291" s="266">
        <f t="shared" si="5"/>
        <v>283</v>
      </c>
      <c r="B291" s="267" t="str">
        <f>"  "&amp;A291&amp;" : "&amp;'4x16'!K30&amp;";"</f>
        <v xml:space="preserve">  283 : 7C00;</v>
      </c>
    </row>
    <row r="292" spans="1:2">
      <c r="A292" s="266">
        <f t="shared" si="5"/>
        <v>284</v>
      </c>
      <c r="B292" s="267" t="str">
        <f>"  "&amp;A292&amp;" : "&amp;'4x16'!K31&amp;";"</f>
        <v xml:space="preserve">  284 : 0;</v>
      </c>
    </row>
    <row r="293" spans="1:2">
      <c r="A293" s="266">
        <f t="shared" si="5"/>
        <v>285</v>
      </c>
      <c r="B293" s="267" t="str">
        <f>"  "&amp;A293&amp;" : "&amp;'4x16'!K32&amp;";"</f>
        <v xml:space="preserve">  285 : 5FE0;</v>
      </c>
    </row>
    <row r="294" spans="1:2">
      <c r="A294" s="266">
        <f t="shared" si="5"/>
        <v>286</v>
      </c>
      <c r="B294" s="267" t="str">
        <f>"  "&amp;A294&amp;" : "&amp;'4x16'!K33&amp;";"</f>
        <v xml:space="preserve">  286 : 4FE0;</v>
      </c>
    </row>
    <row r="295" spans="1:2">
      <c r="A295" s="266">
        <f t="shared" si="5"/>
        <v>287</v>
      </c>
      <c r="B295" s="267" t="str">
        <f>"  "&amp;A295&amp;" : "&amp;'4x16'!K34&amp;";"</f>
        <v xml:space="preserve">  287 : 7FE0;</v>
      </c>
    </row>
    <row r="296" spans="1:2">
      <c r="A296" s="266">
        <f t="shared" si="5"/>
        <v>288</v>
      </c>
      <c r="B296" s="267" t="str">
        <f>"  "&amp;A296&amp;" : "&amp;'4x16'!K35&amp;";"</f>
        <v xml:space="preserve">  288 : 0;</v>
      </c>
    </row>
    <row r="297" spans="1:2">
      <c r="A297" s="266">
        <f t="shared" si="5"/>
        <v>289</v>
      </c>
      <c r="B297" s="267" t="str">
        <f>"  "&amp;A297&amp;" : "&amp;'4x16'!K36&amp;";"</f>
        <v xml:space="preserve">  289 : 5C1F;</v>
      </c>
    </row>
    <row r="298" spans="1:2">
      <c r="A298" s="266">
        <f t="shared" si="5"/>
        <v>290</v>
      </c>
      <c r="B298" s="267" t="str">
        <f>"  "&amp;A298&amp;" : "&amp;'4x16'!K37&amp;";"</f>
        <v xml:space="preserve">  290 : 4C1F;</v>
      </c>
    </row>
    <row r="299" spans="1:2">
      <c r="A299" s="266">
        <f t="shared" si="5"/>
        <v>291</v>
      </c>
      <c r="B299" s="267" t="str">
        <f>"  "&amp;A299&amp;" : "&amp;'4x16'!K38&amp;";"</f>
        <v xml:space="preserve">  291 : 7C1F;</v>
      </c>
    </row>
    <row r="300" spans="1:2">
      <c r="A300" s="266">
        <f t="shared" si="5"/>
        <v>292</v>
      </c>
      <c r="B300" s="267" t="str">
        <f>"  "&amp;A300&amp;" : "&amp;'4x16'!K39&amp;";"</f>
        <v xml:space="preserve">  292 : 0;</v>
      </c>
    </row>
    <row r="301" spans="1:2">
      <c r="A301" s="266">
        <f t="shared" si="5"/>
        <v>293</v>
      </c>
      <c r="B301" s="267" t="str">
        <f>"  "&amp;A301&amp;" : "&amp;'4x16'!K40&amp;";"</f>
        <v xml:space="preserve">  293 : 4FE0;</v>
      </c>
    </row>
    <row r="302" spans="1:2">
      <c r="A302" s="266">
        <f t="shared" si="5"/>
        <v>294</v>
      </c>
      <c r="B302" s="267" t="str">
        <f>"  "&amp;A302&amp;" : "&amp;'4x16'!K41&amp;";"</f>
        <v xml:space="preserve">  294 : 4C1F;</v>
      </c>
    </row>
    <row r="303" spans="1:2">
      <c r="A303" s="266">
        <f t="shared" si="5"/>
        <v>295</v>
      </c>
      <c r="B303" s="267" t="str">
        <f>"  "&amp;A303&amp;" : "&amp;'4x16'!K42&amp;";"</f>
        <v xml:space="preserve">  295 : 4C00;</v>
      </c>
    </row>
    <row r="304" spans="1:2">
      <c r="A304" s="266">
        <f t="shared" si="5"/>
        <v>296</v>
      </c>
      <c r="B304" s="267" t="str">
        <f>"  "&amp;A304&amp;" : "&amp;'4x16'!K43&amp;";"</f>
        <v xml:space="preserve">  296 : 0;</v>
      </c>
    </row>
    <row r="305" spans="1:2">
      <c r="A305" s="266">
        <f t="shared" si="5"/>
        <v>297</v>
      </c>
      <c r="B305" s="267" t="str">
        <f>"  "&amp;A305&amp;" : "&amp;'4x16'!K44&amp;";"</f>
        <v xml:space="preserve">  297 : 5FE0;</v>
      </c>
    </row>
    <row r="306" spans="1:2">
      <c r="A306" s="266">
        <f t="shared" si="5"/>
        <v>298</v>
      </c>
      <c r="B306" s="267" t="str">
        <f>"  "&amp;A306&amp;" : "&amp;'4x16'!K45&amp;";"</f>
        <v xml:space="preserve">  298 : 5C1F;</v>
      </c>
    </row>
    <row r="307" spans="1:2">
      <c r="A307" s="266">
        <f t="shared" si="5"/>
        <v>299</v>
      </c>
      <c r="B307" s="267" t="str">
        <f>"  "&amp;A307&amp;" : "&amp;'4x16'!K46&amp;";"</f>
        <v xml:space="preserve">  299 : 5C00;</v>
      </c>
    </row>
    <row r="308" spans="1:2">
      <c r="A308" s="266">
        <f t="shared" si="5"/>
        <v>300</v>
      </c>
      <c r="B308" s="267" t="str">
        <f>"  "&amp;A308&amp;" : "&amp;'4x16'!K47&amp;";"</f>
        <v xml:space="preserve">  300 : 0;</v>
      </c>
    </row>
    <row r="309" spans="1:2">
      <c r="A309" s="266">
        <f t="shared" si="5"/>
        <v>301</v>
      </c>
      <c r="B309" s="267" t="str">
        <f>"  "&amp;A309&amp;" : "&amp;'4x16'!K48&amp;";"</f>
        <v xml:space="preserve">  301 : 3FF;</v>
      </c>
    </row>
    <row r="310" spans="1:2">
      <c r="A310" s="266">
        <f t="shared" si="5"/>
        <v>302</v>
      </c>
      <c r="B310" s="267" t="str">
        <f>"  "&amp;A310&amp;" : "&amp;'4x16'!K49&amp;";"</f>
        <v xml:space="preserve">  302 : 7FE0;</v>
      </c>
    </row>
    <row r="311" spans="1:2">
      <c r="A311" s="266">
        <f t="shared" si="5"/>
        <v>303</v>
      </c>
      <c r="B311" s="267" t="str">
        <f>"  "&amp;A311&amp;" : "&amp;'4x16'!K50&amp;";"</f>
        <v xml:space="preserve">  303 : 7C00;</v>
      </c>
    </row>
    <row r="312" spans="1:2">
      <c r="A312" s="266">
        <f t="shared" si="5"/>
        <v>304</v>
      </c>
      <c r="B312" s="267" t="str">
        <f>"  "&amp;A312&amp;" : "&amp;'4x16'!K51&amp;";"</f>
        <v xml:space="preserve">  304 : 0;</v>
      </c>
    </row>
    <row r="313" spans="1:2">
      <c r="A313" s="266">
        <f t="shared" si="5"/>
        <v>305</v>
      </c>
      <c r="B313" s="267" t="str">
        <f>"  "&amp;A313&amp;" : "&amp;'4x16'!K52&amp;";"</f>
        <v xml:space="preserve">  305 : 7C00;</v>
      </c>
    </row>
    <row r="314" spans="1:2">
      <c r="A314" s="266">
        <f t="shared" si="5"/>
        <v>306</v>
      </c>
      <c r="B314" s="267" t="str">
        <f>"  "&amp;A314&amp;" : "&amp;'4x16'!K53&amp;";"</f>
        <v xml:space="preserve">  306 : 3E0;</v>
      </c>
    </row>
    <row r="315" spans="1:2">
      <c r="A315" s="266">
        <f t="shared" si="5"/>
        <v>307</v>
      </c>
      <c r="B315" s="267" t="str">
        <f>"  "&amp;A315&amp;" : "&amp;'4x16'!K54&amp;";"</f>
        <v xml:space="preserve">  307 : 3FF;</v>
      </c>
    </row>
    <row r="316" spans="1:2">
      <c r="A316" s="266">
        <f t="shared" si="5"/>
        <v>308</v>
      </c>
      <c r="B316" s="267" t="str">
        <f>"  "&amp;A316&amp;" : "&amp;'4x16'!K55&amp;";"</f>
        <v xml:space="preserve">  308 : 0;</v>
      </c>
    </row>
    <row r="317" spans="1:2">
      <c r="A317" s="266">
        <f t="shared" si="5"/>
        <v>309</v>
      </c>
      <c r="B317" s="267" t="str">
        <f>"  "&amp;A317&amp;" : "&amp;'4x16'!K56&amp;";"</f>
        <v xml:space="preserve">  309 : 3FF;</v>
      </c>
    </row>
    <row r="318" spans="1:2">
      <c r="A318" s="266">
        <f t="shared" si="5"/>
        <v>310</v>
      </c>
      <c r="B318" s="267" t="str">
        <f>"  "&amp;A318&amp;" : "&amp;'4x16'!K57&amp;";"</f>
        <v xml:space="preserve">  310 : 7FE0;</v>
      </c>
    </row>
    <row r="319" spans="1:2">
      <c r="A319" s="266">
        <f t="shared" si="5"/>
        <v>311</v>
      </c>
      <c r="B319" s="267" t="str">
        <f>"  "&amp;A319&amp;" : "&amp;'4x16'!K58&amp;";"</f>
        <v xml:space="preserve">  311 : 7FFF;</v>
      </c>
    </row>
    <row r="320" spans="1:2">
      <c r="A320" s="266">
        <f t="shared" si="5"/>
        <v>312</v>
      </c>
      <c r="B320" s="267" t="str">
        <f>"  "&amp;A320&amp;" : "&amp;'4x16'!K59&amp;";"</f>
        <v xml:space="preserve">  312 : 0;</v>
      </c>
    </row>
    <row r="321" spans="1:2">
      <c r="A321" s="266">
        <f t="shared" si="5"/>
        <v>313</v>
      </c>
      <c r="B321" s="267" t="str">
        <f>"  "&amp;A321&amp;" : "&amp;'4x16'!K60&amp;";"</f>
        <v xml:space="preserve">  313 : 7FE0;</v>
      </c>
    </row>
    <row r="322" spans="1:2">
      <c r="A322" s="266">
        <f t="shared" si="5"/>
        <v>314</v>
      </c>
      <c r="B322" s="267" t="str">
        <f>"  "&amp;A322&amp;" : "&amp;'4x16'!K61&amp;";"</f>
        <v xml:space="preserve">  314 : 3E0;</v>
      </c>
    </row>
    <row r="323" spans="1:2">
      <c r="A323" s="266">
        <f t="shared" si="5"/>
        <v>315</v>
      </c>
      <c r="B323" s="267" t="str">
        <f>"  "&amp;A323&amp;" : "&amp;'4x16'!K62&amp;";"</f>
        <v xml:space="preserve">  315 : 7FFF;</v>
      </c>
    </row>
    <row r="324" spans="1:2">
      <c r="A324" s="266">
        <f t="shared" si="5"/>
        <v>316</v>
      </c>
      <c r="B324" s="267" t="str">
        <f>"  "&amp;A324&amp;" : "&amp;'4x16'!K63&amp;";"</f>
        <v xml:space="preserve">  316 : 0;</v>
      </c>
    </row>
    <row r="325" spans="1:2">
      <c r="A325" s="266">
        <f t="shared" si="5"/>
        <v>317</v>
      </c>
      <c r="B325" s="267" t="str">
        <f>"  "&amp;A325&amp;" : "&amp;'4x16'!K64&amp;";"</f>
        <v xml:space="preserve">  317 : 3FF;</v>
      </c>
    </row>
    <row r="326" spans="1:2">
      <c r="A326" s="266">
        <f t="shared" si="5"/>
        <v>318</v>
      </c>
      <c r="B326" s="267" t="str">
        <f>"  "&amp;A326&amp;" : "&amp;'4x16'!K65&amp;";"</f>
        <v xml:space="preserve">  318 : 3E0;</v>
      </c>
    </row>
    <row r="327" spans="1:2" ht="15.75" thickBot="1">
      <c r="A327" s="264">
        <f t="shared" si="5"/>
        <v>319</v>
      </c>
      <c r="B327" s="265" t="str">
        <f>"  "&amp;A327&amp;" : "&amp;'4x16'!K66&amp;";"</f>
        <v xml:space="preserve">  319 : 7FFF;</v>
      </c>
    </row>
    <row r="328" spans="1:2">
      <c r="A328" s="262">
        <f t="shared" si="5"/>
        <v>320</v>
      </c>
      <c r="B328" s="263" t="str">
        <f>"  "&amp;A328&amp;" : "&amp;'16'!K3&amp;";"</f>
        <v xml:space="preserve">  320 : 0;</v>
      </c>
    </row>
    <row r="329" spans="1:2">
      <c r="A329" s="266">
        <f t="shared" si="5"/>
        <v>321</v>
      </c>
      <c r="B329" s="267" t="str">
        <f>"  "&amp;A329&amp;" : "&amp;'16'!K4&amp;";"</f>
        <v xml:space="preserve">  321 : 15;</v>
      </c>
    </row>
    <row r="330" spans="1:2">
      <c r="A330" s="266">
        <f t="shared" ref="A330:A345" si="6">1+A329</f>
        <v>322</v>
      </c>
      <c r="B330" s="267" t="str">
        <f>"  "&amp;A330&amp;" : "&amp;'16'!K5&amp;";"</f>
        <v xml:space="preserve">  322 : 2A0;</v>
      </c>
    </row>
    <row r="331" spans="1:2">
      <c r="A331" s="266">
        <f t="shared" si="6"/>
        <v>323</v>
      </c>
      <c r="B331" s="267" t="str">
        <f>"  "&amp;A331&amp;" : "&amp;'16'!K6&amp;";"</f>
        <v xml:space="preserve">  323 : 2B5;</v>
      </c>
    </row>
    <row r="332" spans="1:2">
      <c r="A332" s="266">
        <f t="shared" si="6"/>
        <v>324</v>
      </c>
      <c r="B332" s="267" t="str">
        <f>"  "&amp;A332&amp;" : "&amp;'16'!K7&amp;";"</f>
        <v xml:space="preserve">  324 : 5400;</v>
      </c>
    </row>
    <row r="333" spans="1:2">
      <c r="A333" s="266">
        <f t="shared" si="6"/>
        <v>325</v>
      </c>
      <c r="B333" s="267" t="str">
        <f>"  "&amp;A333&amp;" : "&amp;'16'!K8&amp;";"</f>
        <v xml:space="preserve">  325 : 5415;</v>
      </c>
    </row>
    <row r="334" spans="1:2">
      <c r="A334" s="266">
        <f t="shared" si="6"/>
        <v>326</v>
      </c>
      <c r="B334" s="267" t="str">
        <f>"  "&amp;A334&amp;" : "&amp;'16'!K9&amp;";"</f>
        <v xml:space="preserve">  326 : 5540;</v>
      </c>
    </row>
    <row r="335" spans="1:2">
      <c r="A335" s="266">
        <f t="shared" si="6"/>
        <v>327</v>
      </c>
      <c r="B335" s="267" t="str">
        <f>"  "&amp;A335&amp;" : "&amp;'16'!K10&amp;";"</f>
        <v xml:space="preserve">  327 : 56B5;</v>
      </c>
    </row>
    <row r="336" spans="1:2">
      <c r="A336" s="266">
        <f t="shared" si="6"/>
        <v>328</v>
      </c>
      <c r="B336" s="267" t="str">
        <f>"  "&amp;A336&amp;" : "&amp;'16'!K11&amp;";"</f>
        <v xml:space="preserve">  328 : 294A;</v>
      </c>
    </row>
    <row r="337" spans="1:2">
      <c r="A337" s="266">
        <f t="shared" si="6"/>
        <v>329</v>
      </c>
      <c r="B337" s="267" t="str">
        <f>"  "&amp;A337&amp;" : "&amp;'16'!K12&amp;";"</f>
        <v xml:space="preserve">  329 : 1F;</v>
      </c>
    </row>
    <row r="338" spans="1:2">
      <c r="A338" s="266">
        <f t="shared" si="6"/>
        <v>330</v>
      </c>
      <c r="B338" s="267" t="str">
        <f>"  "&amp;A338&amp;" : "&amp;'16'!K13&amp;";"</f>
        <v xml:space="preserve">  330 : 3E0;</v>
      </c>
    </row>
    <row r="339" spans="1:2">
      <c r="A339" s="266">
        <f t="shared" si="6"/>
        <v>331</v>
      </c>
      <c r="B339" s="267" t="str">
        <f>"  "&amp;A339&amp;" : "&amp;'16'!K14&amp;";"</f>
        <v xml:space="preserve">  331 : 3FF;</v>
      </c>
    </row>
    <row r="340" spans="1:2">
      <c r="A340" s="266">
        <f t="shared" si="6"/>
        <v>332</v>
      </c>
      <c r="B340" s="267" t="str">
        <f>"  "&amp;A340&amp;" : "&amp;'16'!K15&amp;";"</f>
        <v xml:space="preserve">  332 : 7C00;</v>
      </c>
    </row>
    <row r="341" spans="1:2">
      <c r="A341" s="266">
        <f t="shared" si="6"/>
        <v>333</v>
      </c>
      <c r="B341" s="267" t="str">
        <f>"  "&amp;A341&amp;" : "&amp;'16'!K16&amp;";"</f>
        <v xml:space="preserve">  333 : 7C1F;</v>
      </c>
    </row>
    <row r="342" spans="1:2">
      <c r="A342" s="266">
        <f t="shared" si="6"/>
        <v>334</v>
      </c>
      <c r="B342" s="267" t="str">
        <f>"  "&amp;A342&amp;" : "&amp;'16'!K17&amp;";"</f>
        <v xml:space="preserve">  334 : 7FE0;</v>
      </c>
    </row>
    <row r="343" spans="1:2" ht="15.75" thickBot="1">
      <c r="A343" s="264">
        <f t="shared" si="6"/>
        <v>335</v>
      </c>
      <c r="B343" s="265" t="str">
        <f>"  "&amp;A343&amp;" : "&amp;'16'!K18&amp;";"</f>
        <v xml:space="preserve">  335 : 7FFF;</v>
      </c>
    </row>
    <row r="344" spans="1:2">
      <c r="A344" s="262">
        <f t="shared" si="6"/>
        <v>336</v>
      </c>
      <c r="B344" s="263" t="str">
        <f>"  "&amp;A344&amp;" : "&amp;'2'!K3&amp;";"</f>
        <v xml:space="preserve">  336 : 10;</v>
      </c>
    </row>
    <row r="345" spans="1:2" ht="15.75" thickBot="1">
      <c r="A345" s="264">
        <f t="shared" si="6"/>
        <v>337</v>
      </c>
      <c r="B345" s="265" t="str">
        <f>"  "&amp;A345&amp;" : "&amp;'2'!K4&amp;";"</f>
        <v xml:space="preserve">  337 : 7FFF;</v>
      </c>
    </row>
    <row r="346" spans="1:2">
      <c r="A346" s="272" t="s">
        <v>248</v>
      </c>
      <c r="B346" s="272" t="str">
        <f>A346</f>
        <v>END;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1:D379"/>
  <sheetViews>
    <sheetView topLeftCell="A302" workbookViewId="0">
      <selection activeCell="D336" sqref="D336"/>
    </sheetView>
  </sheetViews>
  <sheetFormatPr defaultRowHeight="15"/>
  <cols>
    <col min="4" max="4" width="16.5703125" customWidth="1"/>
  </cols>
  <sheetData>
    <row r="1" spans="1:4">
      <c r="A1">
        <f>0</f>
        <v>0</v>
      </c>
      <c r="B1" s="271" t="str">
        <f>DEC2OCT('256'!I3)</f>
        <v>0</v>
      </c>
      <c r="C1" t="s">
        <v>269</v>
      </c>
      <c r="D1" t="str">
        <f>C1&amp;" "&amp;B1</f>
        <v>.WORD 0</v>
      </c>
    </row>
    <row r="2" spans="1:4">
      <c r="A2">
        <f>A1+1</f>
        <v>1</v>
      </c>
      <c r="B2" s="271" t="str">
        <f>DEC2OCT('256'!I4)</f>
        <v>20</v>
      </c>
      <c r="C2" t="str">
        <f>C1</f>
        <v>.WORD</v>
      </c>
      <c r="D2" t="str">
        <f t="shared" ref="D2:D65" si="0">C2&amp;" "&amp;B2</f>
        <v>.WORD 20</v>
      </c>
    </row>
    <row r="3" spans="1:4">
      <c r="A3">
        <f t="shared" ref="A3:A66" si="1">A2+1</f>
        <v>2</v>
      </c>
      <c r="B3" s="271" t="str">
        <f>DEC2OCT('256'!I5)</f>
        <v>37</v>
      </c>
      <c r="C3" t="str">
        <f t="shared" ref="C3:C66" si="2">C2</f>
        <v>.WORD</v>
      </c>
      <c r="D3" t="str">
        <f t="shared" si="0"/>
        <v>.WORD 37</v>
      </c>
    </row>
    <row r="4" spans="1:4">
      <c r="A4">
        <f t="shared" si="1"/>
        <v>3</v>
      </c>
      <c r="B4" s="271" t="str">
        <f>DEC2OCT('256'!I6)</f>
        <v>1000</v>
      </c>
      <c r="C4" t="str">
        <f t="shared" si="2"/>
        <v>.WORD</v>
      </c>
      <c r="D4" t="str">
        <f t="shared" si="0"/>
        <v>.WORD 1000</v>
      </c>
    </row>
    <row r="5" spans="1:4">
      <c r="A5">
        <f t="shared" si="1"/>
        <v>4</v>
      </c>
      <c r="B5" s="271" t="str">
        <f>DEC2OCT('256'!I7)</f>
        <v>1020</v>
      </c>
      <c r="C5" t="str">
        <f t="shared" si="2"/>
        <v>.WORD</v>
      </c>
      <c r="D5" t="str">
        <f t="shared" si="0"/>
        <v>.WORD 1020</v>
      </c>
    </row>
    <row r="6" spans="1:4">
      <c r="A6">
        <f t="shared" si="1"/>
        <v>5</v>
      </c>
      <c r="B6" s="271" t="str">
        <f>DEC2OCT('256'!I8)</f>
        <v>1740</v>
      </c>
      <c r="C6" t="str">
        <f t="shared" si="2"/>
        <v>.WORD</v>
      </c>
      <c r="D6" t="str">
        <f t="shared" si="0"/>
        <v>.WORD 1740</v>
      </c>
    </row>
    <row r="7" spans="1:4">
      <c r="A7">
        <f t="shared" si="1"/>
        <v>6</v>
      </c>
      <c r="B7" s="271" t="str">
        <f>DEC2OCT('256'!I9)</f>
        <v>1777</v>
      </c>
      <c r="C7" t="str">
        <f t="shared" si="2"/>
        <v>.WORD</v>
      </c>
      <c r="D7" t="str">
        <f t="shared" si="0"/>
        <v>.WORD 1777</v>
      </c>
    </row>
    <row r="8" spans="1:4">
      <c r="A8">
        <f t="shared" si="1"/>
        <v>7</v>
      </c>
      <c r="B8" s="271" t="str">
        <f>DEC2OCT('256'!I10)</f>
        <v>40000</v>
      </c>
      <c r="C8" t="str">
        <f t="shared" si="2"/>
        <v>.WORD</v>
      </c>
      <c r="D8" t="str">
        <f t="shared" si="0"/>
        <v>.WORD 40000</v>
      </c>
    </row>
    <row r="9" spans="1:4">
      <c r="A9">
        <f t="shared" si="1"/>
        <v>8</v>
      </c>
      <c r="B9" s="271" t="str">
        <f>DEC2OCT('256'!I11)</f>
        <v>40020</v>
      </c>
      <c r="C9" t="str">
        <f t="shared" si="2"/>
        <v>.WORD</v>
      </c>
      <c r="D9" t="str">
        <f t="shared" si="0"/>
        <v>.WORD 40020</v>
      </c>
    </row>
    <row r="10" spans="1:4">
      <c r="A10">
        <f t="shared" si="1"/>
        <v>9</v>
      </c>
      <c r="B10" s="271" t="str">
        <f>DEC2OCT('256'!I12)</f>
        <v>41000</v>
      </c>
      <c r="C10" t="str">
        <f t="shared" si="2"/>
        <v>.WORD</v>
      </c>
      <c r="D10" t="str">
        <f t="shared" si="0"/>
        <v>.WORD 41000</v>
      </c>
    </row>
    <row r="11" spans="1:4">
      <c r="A11">
        <f t="shared" si="1"/>
        <v>10</v>
      </c>
      <c r="B11" s="271" t="str">
        <f>DEC2OCT('256'!I13)</f>
        <v>41020</v>
      </c>
      <c r="C11" t="str">
        <f t="shared" si="2"/>
        <v>.WORD</v>
      </c>
      <c r="D11" t="str">
        <f t="shared" si="0"/>
        <v>.WORD 41020</v>
      </c>
    </row>
    <row r="12" spans="1:4">
      <c r="A12">
        <f t="shared" si="1"/>
        <v>11</v>
      </c>
      <c r="B12" s="271" t="str">
        <f>DEC2OCT('256'!I14)</f>
        <v>61430</v>
      </c>
      <c r="C12" t="str">
        <f t="shared" si="2"/>
        <v>.WORD</v>
      </c>
      <c r="D12" t="str">
        <f t="shared" si="0"/>
        <v>.WORD 61430</v>
      </c>
    </row>
    <row r="13" spans="1:4">
      <c r="A13">
        <f t="shared" si="1"/>
        <v>12</v>
      </c>
      <c r="B13" s="271" t="str">
        <f>DEC2OCT('256'!I15)</f>
        <v>76000</v>
      </c>
      <c r="C13" t="str">
        <f t="shared" si="2"/>
        <v>.WORD</v>
      </c>
      <c r="D13" t="str">
        <f t="shared" si="0"/>
        <v>.WORD 76000</v>
      </c>
    </row>
    <row r="14" spans="1:4">
      <c r="A14">
        <f t="shared" si="1"/>
        <v>13</v>
      </c>
      <c r="B14" s="271" t="str">
        <f>DEC2OCT('256'!I16)</f>
        <v>76037</v>
      </c>
      <c r="C14" t="str">
        <f t="shared" si="2"/>
        <v>.WORD</v>
      </c>
      <c r="D14" t="str">
        <f t="shared" si="0"/>
        <v>.WORD 76037</v>
      </c>
    </row>
    <row r="15" spans="1:4">
      <c r="A15">
        <f t="shared" si="1"/>
        <v>14</v>
      </c>
      <c r="B15" s="271" t="str">
        <f>DEC2OCT('256'!I17)</f>
        <v>77740</v>
      </c>
      <c r="C15" t="str">
        <f t="shared" si="2"/>
        <v>.WORD</v>
      </c>
      <c r="D15" t="str">
        <f t="shared" si="0"/>
        <v>.WORD 77740</v>
      </c>
    </row>
    <row r="16" spans="1:4">
      <c r="A16">
        <f t="shared" si="1"/>
        <v>15</v>
      </c>
      <c r="B16" s="271" t="str">
        <f>DEC2OCT('256'!I18)</f>
        <v>77777</v>
      </c>
      <c r="C16" t="str">
        <f t="shared" si="2"/>
        <v>.WORD</v>
      </c>
      <c r="D16" t="str">
        <f t="shared" si="0"/>
        <v>.WORD 77777</v>
      </c>
    </row>
    <row r="17" spans="1:4">
      <c r="A17">
        <f t="shared" si="1"/>
        <v>16</v>
      </c>
      <c r="B17" s="271" t="str">
        <f>DEC2OCT('256'!I19)</f>
        <v>0</v>
      </c>
      <c r="C17" t="str">
        <f t="shared" si="2"/>
        <v>.WORD</v>
      </c>
      <c r="D17" t="str">
        <f t="shared" si="0"/>
        <v>.WORD 0</v>
      </c>
    </row>
    <row r="18" spans="1:4">
      <c r="A18">
        <f t="shared" si="1"/>
        <v>17</v>
      </c>
      <c r="B18" s="271" t="str">
        <f>DEC2OCT('256'!I20)</f>
        <v>20</v>
      </c>
      <c r="C18" t="str">
        <f t="shared" si="2"/>
        <v>.WORD</v>
      </c>
      <c r="D18" t="str">
        <f t="shared" si="0"/>
        <v>.WORD 20</v>
      </c>
    </row>
    <row r="19" spans="1:4">
      <c r="A19">
        <f t="shared" si="1"/>
        <v>18</v>
      </c>
      <c r="B19" s="271" t="str">
        <f>DEC2OCT('256'!I21)</f>
        <v>37</v>
      </c>
      <c r="C19" t="str">
        <f t="shared" si="2"/>
        <v>.WORD</v>
      </c>
      <c r="D19" t="str">
        <f t="shared" si="0"/>
        <v>.WORD 37</v>
      </c>
    </row>
    <row r="20" spans="1:4">
      <c r="A20">
        <f t="shared" si="1"/>
        <v>19</v>
      </c>
      <c r="B20" s="271" t="str">
        <f>DEC2OCT('256'!I22)</f>
        <v>1000</v>
      </c>
      <c r="C20" t="str">
        <f t="shared" si="2"/>
        <v>.WORD</v>
      </c>
      <c r="D20" t="str">
        <f t="shared" si="0"/>
        <v>.WORD 1000</v>
      </c>
    </row>
    <row r="21" spans="1:4">
      <c r="A21">
        <f t="shared" si="1"/>
        <v>20</v>
      </c>
      <c r="B21" s="271" t="str">
        <f>DEC2OCT('256'!I23)</f>
        <v>1020</v>
      </c>
      <c r="C21" t="str">
        <f t="shared" si="2"/>
        <v>.WORD</v>
      </c>
      <c r="D21" t="str">
        <f t="shared" si="0"/>
        <v>.WORD 1020</v>
      </c>
    </row>
    <row r="22" spans="1:4">
      <c r="A22">
        <f t="shared" si="1"/>
        <v>21</v>
      </c>
      <c r="B22" s="271" t="str">
        <f>DEC2OCT('256'!I24)</f>
        <v>1740</v>
      </c>
      <c r="C22" t="str">
        <f t="shared" si="2"/>
        <v>.WORD</v>
      </c>
      <c r="D22" t="str">
        <f t="shared" si="0"/>
        <v>.WORD 1740</v>
      </c>
    </row>
    <row r="23" spans="1:4">
      <c r="A23">
        <f t="shared" si="1"/>
        <v>22</v>
      </c>
      <c r="B23" s="271" t="str">
        <f>DEC2OCT('256'!I25)</f>
        <v>1777</v>
      </c>
      <c r="C23" t="str">
        <f t="shared" si="2"/>
        <v>.WORD</v>
      </c>
      <c r="D23" t="str">
        <f t="shared" si="0"/>
        <v>.WORD 1777</v>
      </c>
    </row>
    <row r="24" spans="1:4">
      <c r="A24">
        <f t="shared" si="1"/>
        <v>23</v>
      </c>
      <c r="B24" s="271" t="str">
        <f>DEC2OCT('256'!I26)</f>
        <v>40000</v>
      </c>
      <c r="C24" t="str">
        <f t="shared" si="2"/>
        <v>.WORD</v>
      </c>
      <c r="D24" t="str">
        <f t="shared" si="0"/>
        <v>.WORD 40000</v>
      </c>
    </row>
    <row r="25" spans="1:4">
      <c r="A25">
        <f t="shared" si="1"/>
        <v>24</v>
      </c>
      <c r="B25" s="271" t="str">
        <f>DEC2OCT('256'!I27)</f>
        <v>40020</v>
      </c>
      <c r="C25" t="str">
        <f t="shared" si="2"/>
        <v>.WORD</v>
      </c>
      <c r="D25" t="str">
        <f t="shared" si="0"/>
        <v>.WORD 40020</v>
      </c>
    </row>
    <row r="26" spans="1:4">
      <c r="A26">
        <f t="shared" si="1"/>
        <v>25</v>
      </c>
      <c r="B26" s="271" t="str">
        <f>DEC2OCT('256'!I28)</f>
        <v>41000</v>
      </c>
      <c r="C26" t="str">
        <f t="shared" si="2"/>
        <v>.WORD</v>
      </c>
      <c r="D26" t="str">
        <f t="shared" si="0"/>
        <v>.WORD 41000</v>
      </c>
    </row>
    <row r="27" spans="1:4">
      <c r="A27">
        <f t="shared" si="1"/>
        <v>26</v>
      </c>
      <c r="B27" s="271" t="str">
        <f>DEC2OCT('256'!I29)</f>
        <v>41020</v>
      </c>
      <c r="C27" t="str">
        <f t="shared" si="2"/>
        <v>.WORD</v>
      </c>
      <c r="D27" t="str">
        <f t="shared" si="0"/>
        <v>.WORD 41020</v>
      </c>
    </row>
    <row r="28" spans="1:4">
      <c r="A28">
        <f t="shared" si="1"/>
        <v>27</v>
      </c>
      <c r="B28" s="271" t="str">
        <f>DEC2OCT('256'!I30)</f>
        <v>61430</v>
      </c>
      <c r="C28" t="str">
        <f t="shared" si="2"/>
        <v>.WORD</v>
      </c>
      <c r="D28" t="str">
        <f t="shared" si="0"/>
        <v>.WORD 61430</v>
      </c>
    </row>
    <row r="29" spans="1:4">
      <c r="A29">
        <f t="shared" si="1"/>
        <v>28</v>
      </c>
      <c r="B29" s="271" t="str">
        <f>DEC2OCT('256'!I31)</f>
        <v>76000</v>
      </c>
      <c r="C29" t="str">
        <f t="shared" si="2"/>
        <v>.WORD</v>
      </c>
      <c r="D29" t="str">
        <f t="shared" si="0"/>
        <v>.WORD 76000</v>
      </c>
    </row>
    <row r="30" spans="1:4">
      <c r="A30">
        <f t="shared" si="1"/>
        <v>29</v>
      </c>
      <c r="B30" s="271" t="str">
        <f>DEC2OCT('256'!I32)</f>
        <v>76037</v>
      </c>
      <c r="C30" t="str">
        <f t="shared" si="2"/>
        <v>.WORD</v>
      </c>
      <c r="D30" t="str">
        <f t="shared" si="0"/>
        <v>.WORD 76037</v>
      </c>
    </row>
    <row r="31" spans="1:4">
      <c r="A31">
        <f t="shared" si="1"/>
        <v>30</v>
      </c>
      <c r="B31" s="271" t="str">
        <f>DEC2OCT('256'!I33)</f>
        <v>77740</v>
      </c>
      <c r="C31" t="str">
        <f t="shared" si="2"/>
        <v>.WORD</v>
      </c>
      <c r="D31" t="str">
        <f t="shared" si="0"/>
        <v>.WORD 77740</v>
      </c>
    </row>
    <row r="32" spans="1:4">
      <c r="A32">
        <f t="shared" si="1"/>
        <v>31</v>
      </c>
      <c r="B32" s="271" t="str">
        <f>DEC2OCT('256'!I34)</f>
        <v>77777</v>
      </c>
      <c r="C32" t="str">
        <f t="shared" si="2"/>
        <v>.WORD</v>
      </c>
      <c r="D32" t="str">
        <f t="shared" si="0"/>
        <v>.WORD 77777</v>
      </c>
    </row>
    <row r="33" spans="1:4">
      <c r="A33">
        <f t="shared" si="1"/>
        <v>32</v>
      </c>
      <c r="B33" s="271" t="str">
        <f>DEC2OCT('256'!I35)</f>
        <v>2041</v>
      </c>
      <c r="C33" t="str">
        <f t="shared" si="2"/>
        <v>.WORD</v>
      </c>
      <c r="D33" t="str">
        <f t="shared" si="0"/>
        <v>.WORD 2041</v>
      </c>
    </row>
    <row r="34" spans="1:4">
      <c r="A34">
        <f t="shared" si="1"/>
        <v>33</v>
      </c>
      <c r="B34" s="271" t="str">
        <f>DEC2OCT('256'!I36)</f>
        <v>12245</v>
      </c>
      <c r="C34" t="str">
        <f t="shared" si="2"/>
        <v>.WORD</v>
      </c>
      <c r="D34" t="str">
        <f t="shared" si="0"/>
        <v>.WORD 12245</v>
      </c>
    </row>
    <row r="35" spans="1:4">
      <c r="A35">
        <f t="shared" si="1"/>
        <v>34</v>
      </c>
      <c r="B35" s="271" t="str">
        <f>DEC2OCT('256'!I37)</f>
        <v>16347</v>
      </c>
      <c r="C35" t="str">
        <f t="shared" si="2"/>
        <v>.WORD</v>
      </c>
      <c r="D35" t="str">
        <f t="shared" si="0"/>
        <v>.WORD 16347</v>
      </c>
    </row>
    <row r="36" spans="1:4">
      <c r="A36">
        <f t="shared" si="1"/>
        <v>35</v>
      </c>
      <c r="B36" s="271" t="str">
        <f>DEC2OCT('256'!I38)</f>
        <v>22451</v>
      </c>
      <c r="C36" t="str">
        <f t="shared" si="2"/>
        <v>.WORD</v>
      </c>
      <c r="D36" t="str">
        <f t="shared" si="0"/>
        <v>.WORD 22451</v>
      </c>
    </row>
    <row r="37" spans="1:4">
      <c r="A37">
        <f t="shared" si="1"/>
        <v>36</v>
      </c>
      <c r="B37" s="271" t="str">
        <f>DEC2OCT('256'!I39)</f>
        <v>26553</v>
      </c>
      <c r="C37" t="str">
        <f t="shared" si="2"/>
        <v>.WORD</v>
      </c>
      <c r="D37" t="str">
        <f t="shared" si="0"/>
        <v>.WORD 26553</v>
      </c>
    </row>
    <row r="38" spans="1:4">
      <c r="A38">
        <f t="shared" si="1"/>
        <v>37</v>
      </c>
      <c r="B38" s="271" t="str">
        <f>DEC2OCT('256'!I40)</f>
        <v>32655</v>
      </c>
      <c r="C38" t="str">
        <f t="shared" si="2"/>
        <v>.WORD</v>
      </c>
      <c r="D38" t="str">
        <f t="shared" si="0"/>
        <v>.WORD 32655</v>
      </c>
    </row>
    <row r="39" spans="1:4">
      <c r="A39">
        <f t="shared" si="1"/>
        <v>38</v>
      </c>
      <c r="B39" s="271" t="str">
        <f>DEC2OCT('256'!I41)</f>
        <v>36757</v>
      </c>
      <c r="C39" t="str">
        <f t="shared" si="2"/>
        <v>.WORD</v>
      </c>
      <c r="D39" t="str">
        <f t="shared" si="0"/>
        <v>.WORD 36757</v>
      </c>
    </row>
    <row r="40" spans="1:4">
      <c r="A40">
        <f t="shared" si="1"/>
        <v>39</v>
      </c>
      <c r="B40" s="271" t="str">
        <f>DEC2OCT('256'!I42)</f>
        <v>77777</v>
      </c>
      <c r="C40" t="str">
        <f t="shared" si="2"/>
        <v>.WORD</v>
      </c>
      <c r="D40" t="str">
        <f t="shared" si="0"/>
        <v>.WORD 77777</v>
      </c>
    </row>
    <row r="41" spans="1:4">
      <c r="A41">
        <f t="shared" si="1"/>
        <v>40</v>
      </c>
      <c r="B41" s="271" t="str">
        <f>DEC2OCT('256'!I43)</f>
        <v>0</v>
      </c>
      <c r="C41" t="str">
        <f t="shared" si="2"/>
        <v>.WORD</v>
      </c>
      <c r="D41" t="str">
        <f t="shared" si="0"/>
        <v>.WORD 0</v>
      </c>
    </row>
    <row r="42" spans="1:4">
      <c r="A42">
        <f t="shared" si="1"/>
        <v>41</v>
      </c>
      <c r="B42" s="271" t="str">
        <f>DEC2OCT('256'!I44)</f>
        <v>6</v>
      </c>
      <c r="C42" t="str">
        <f t="shared" si="2"/>
        <v>.WORD</v>
      </c>
      <c r="D42" t="str">
        <f t="shared" si="0"/>
        <v>.WORD 6</v>
      </c>
    </row>
    <row r="43" spans="1:4">
      <c r="A43">
        <f t="shared" si="1"/>
        <v>42</v>
      </c>
      <c r="B43" s="271" t="str">
        <f>DEC2OCT('256'!I45)</f>
        <v>14</v>
      </c>
      <c r="C43" t="str">
        <f t="shared" si="2"/>
        <v>.WORD</v>
      </c>
      <c r="D43" t="str">
        <f t="shared" si="0"/>
        <v>.WORD 14</v>
      </c>
    </row>
    <row r="44" spans="1:4">
      <c r="A44">
        <f t="shared" si="1"/>
        <v>43</v>
      </c>
      <c r="B44" s="271" t="str">
        <f>DEC2OCT('256'!I46)</f>
        <v>23</v>
      </c>
      <c r="C44" t="str">
        <f t="shared" si="2"/>
        <v>.WORD</v>
      </c>
      <c r="D44" t="str">
        <f t="shared" si="0"/>
        <v>.WORD 23</v>
      </c>
    </row>
    <row r="45" spans="1:4">
      <c r="A45">
        <f t="shared" si="1"/>
        <v>44</v>
      </c>
      <c r="B45" s="271" t="str">
        <f>DEC2OCT('256'!I47)</f>
        <v>31</v>
      </c>
      <c r="C45" t="str">
        <f t="shared" si="2"/>
        <v>.WORD</v>
      </c>
      <c r="D45" t="str">
        <f t="shared" si="0"/>
        <v>.WORD 31</v>
      </c>
    </row>
    <row r="46" spans="1:4">
      <c r="A46">
        <f t="shared" si="1"/>
        <v>45</v>
      </c>
      <c r="B46" s="271" t="str">
        <f>DEC2OCT('256'!I48)</f>
        <v>37</v>
      </c>
      <c r="C46" t="str">
        <f t="shared" si="2"/>
        <v>.WORD</v>
      </c>
      <c r="D46" t="str">
        <f t="shared" si="0"/>
        <v>.WORD 37</v>
      </c>
    </row>
    <row r="47" spans="1:4">
      <c r="A47">
        <f t="shared" si="1"/>
        <v>46</v>
      </c>
      <c r="B47" s="271" t="str">
        <f>DEC2OCT('256'!I49)</f>
        <v>300</v>
      </c>
      <c r="C47" t="str">
        <f t="shared" si="2"/>
        <v>.WORD</v>
      </c>
      <c r="D47" t="str">
        <f t="shared" si="0"/>
        <v>.WORD 300</v>
      </c>
    </row>
    <row r="48" spans="1:4">
      <c r="A48">
        <f t="shared" si="1"/>
        <v>47</v>
      </c>
      <c r="B48" s="271" t="str">
        <f>DEC2OCT('256'!I50)</f>
        <v>306</v>
      </c>
      <c r="C48" t="str">
        <f t="shared" si="2"/>
        <v>.WORD</v>
      </c>
      <c r="D48" t="str">
        <f t="shared" si="0"/>
        <v>.WORD 306</v>
      </c>
    </row>
    <row r="49" spans="1:4">
      <c r="A49">
        <f t="shared" si="1"/>
        <v>48</v>
      </c>
      <c r="B49" s="271" t="str">
        <f>DEC2OCT('256'!I51)</f>
        <v>314</v>
      </c>
      <c r="C49" t="str">
        <f t="shared" si="2"/>
        <v>.WORD</v>
      </c>
      <c r="D49" t="str">
        <f t="shared" si="0"/>
        <v>.WORD 314</v>
      </c>
    </row>
    <row r="50" spans="1:4">
      <c r="A50">
        <f t="shared" si="1"/>
        <v>49</v>
      </c>
      <c r="B50" s="271" t="str">
        <f>DEC2OCT('256'!I52)</f>
        <v>323</v>
      </c>
      <c r="C50" t="str">
        <f t="shared" si="2"/>
        <v>.WORD</v>
      </c>
      <c r="D50" t="str">
        <f t="shared" si="0"/>
        <v>.WORD 323</v>
      </c>
    </row>
    <row r="51" spans="1:4">
      <c r="A51">
        <f t="shared" si="1"/>
        <v>50</v>
      </c>
      <c r="B51" s="271" t="str">
        <f>DEC2OCT('256'!I53)</f>
        <v>331</v>
      </c>
      <c r="C51" t="str">
        <f t="shared" si="2"/>
        <v>.WORD</v>
      </c>
      <c r="D51" t="str">
        <f t="shared" si="0"/>
        <v>.WORD 331</v>
      </c>
    </row>
    <row r="52" spans="1:4">
      <c r="A52">
        <f t="shared" si="1"/>
        <v>51</v>
      </c>
      <c r="B52" s="271" t="str">
        <f>DEC2OCT('256'!I54)</f>
        <v>337</v>
      </c>
      <c r="C52" t="str">
        <f t="shared" si="2"/>
        <v>.WORD</v>
      </c>
      <c r="D52" t="str">
        <f t="shared" si="0"/>
        <v>.WORD 337</v>
      </c>
    </row>
    <row r="53" spans="1:4">
      <c r="A53">
        <f t="shared" si="1"/>
        <v>52</v>
      </c>
      <c r="B53" s="271" t="str">
        <f>DEC2OCT('256'!I55)</f>
        <v>600</v>
      </c>
      <c r="C53" t="str">
        <f t="shared" si="2"/>
        <v>.WORD</v>
      </c>
      <c r="D53" t="str">
        <f t="shared" si="0"/>
        <v>.WORD 600</v>
      </c>
    </row>
    <row r="54" spans="1:4">
      <c r="A54">
        <f t="shared" si="1"/>
        <v>53</v>
      </c>
      <c r="B54" s="271" t="str">
        <f>DEC2OCT('256'!I56)</f>
        <v>606</v>
      </c>
      <c r="C54" t="str">
        <f t="shared" si="2"/>
        <v>.WORD</v>
      </c>
      <c r="D54" t="str">
        <f t="shared" si="0"/>
        <v>.WORD 606</v>
      </c>
    </row>
    <row r="55" spans="1:4">
      <c r="A55">
        <f t="shared" si="1"/>
        <v>54</v>
      </c>
      <c r="B55" s="271" t="str">
        <f>DEC2OCT('256'!I57)</f>
        <v>614</v>
      </c>
      <c r="C55" t="str">
        <f t="shared" si="2"/>
        <v>.WORD</v>
      </c>
      <c r="D55" t="str">
        <f t="shared" si="0"/>
        <v>.WORD 614</v>
      </c>
    </row>
    <row r="56" spans="1:4">
      <c r="A56">
        <f t="shared" si="1"/>
        <v>55</v>
      </c>
      <c r="B56" s="271" t="str">
        <f>DEC2OCT('256'!I58)</f>
        <v>623</v>
      </c>
      <c r="C56" t="str">
        <f t="shared" si="2"/>
        <v>.WORD</v>
      </c>
      <c r="D56" t="str">
        <f t="shared" si="0"/>
        <v>.WORD 623</v>
      </c>
    </row>
    <row r="57" spans="1:4">
      <c r="A57">
        <f t="shared" si="1"/>
        <v>56</v>
      </c>
      <c r="B57" s="271" t="str">
        <f>DEC2OCT('256'!I59)</f>
        <v>631</v>
      </c>
      <c r="C57" t="str">
        <f t="shared" si="2"/>
        <v>.WORD</v>
      </c>
      <c r="D57" t="str">
        <f t="shared" si="0"/>
        <v>.WORD 631</v>
      </c>
    </row>
    <row r="58" spans="1:4">
      <c r="A58">
        <f t="shared" si="1"/>
        <v>57</v>
      </c>
      <c r="B58" s="271" t="str">
        <f>DEC2OCT('256'!I60)</f>
        <v>637</v>
      </c>
      <c r="C58" t="str">
        <f t="shared" si="2"/>
        <v>.WORD</v>
      </c>
      <c r="D58" t="str">
        <f t="shared" si="0"/>
        <v>.WORD 637</v>
      </c>
    </row>
    <row r="59" spans="1:4">
      <c r="A59">
        <f t="shared" si="1"/>
        <v>58</v>
      </c>
      <c r="B59" s="271" t="str">
        <f>DEC2OCT('256'!I61)</f>
        <v>1140</v>
      </c>
      <c r="C59" t="str">
        <f t="shared" si="2"/>
        <v>.WORD</v>
      </c>
      <c r="D59" t="str">
        <f t="shared" si="0"/>
        <v>.WORD 1140</v>
      </c>
    </row>
    <row r="60" spans="1:4">
      <c r="A60">
        <f t="shared" si="1"/>
        <v>59</v>
      </c>
      <c r="B60" s="271" t="str">
        <f>DEC2OCT('256'!I62)</f>
        <v>1146</v>
      </c>
      <c r="C60" t="str">
        <f t="shared" si="2"/>
        <v>.WORD</v>
      </c>
      <c r="D60" t="str">
        <f t="shared" si="0"/>
        <v>.WORD 1146</v>
      </c>
    </row>
    <row r="61" spans="1:4">
      <c r="A61">
        <f t="shared" si="1"/>
        <v>60</v>
      </c>
      <c r="B61" s="271" t="str">
        <f>DEC2OCT('256'!I63)</f>
        <v>1154</v>
      </c>
      <c r="C61" t="str">
        <f t="shared" si="2"/>
        <v>.WORD</v>
      </c>
      <c r="D61" t="str">
        <f t="shared" si="0"/>
        <v>.WORD 1154</v>
      </c>
    </row>
    <row r="62" spans="1:4">
      <c r="A62">
        <f t="shared" si="1"/>
        <v>61</v>
      </c>
      <c r="B62" s="271" t="str">
        <f>DEC2OCT('256'!I64)</f>
        <v>1163</v>
      </c>
      <c r="C62" t="str">
        <f t="shared" si="2"/>
        <v>.WORD</v>
      </c>
      <c r="D62" t="str">
        <f t="shared" si="0"/>
        <v>.WORD 1163</v>
      </c>
    </row>
    <row r="63" spans="1:4">
      <c r="A63">
        <f t="shared" si="1"/>
        <v>62</v>
      </c>
      <c r="B63" s="271" t="str">
        <f>DEC2OCT('256'!I65)</f>
        <v>1171</v>
      </c>
      <c r="C63" t="str">
        <f t="shared" si="2"/>
        <v>.WORD</v>
      </c>
      <c r="D63" t="str">
        <f t="shared" si="0"/>
        <v>.WORD 1171</v>
      </c>
    </row>
    <row r="64" spans="1:4">
      <c r="A64">
        <f t="shared" si="1"/>
        <v>63</v>
      </c>
      <c r="B64" s="271" t="str">
        <f>DEC2OCT('256'!I66)</f>
        <v>1177</v>
      </c>
      <c r="C64" t="str">
        <f t="shared" si="2"/>
        <v>.WORD</v>
      </c>
      <c r="D64" t="str">
        <f t="shared" si="0"/>
        <v>.WORD 1177</v>
      </c>
    </row>
    <row r="65" spans="1:4">
      <c r="A65">
        <f t="shared" si="1"/>
        <v>64</v>
      </c>
      <c r="B65" s="271" t="str">
        <f>DEC2OCT('256'!I67)</f>
        <v>1440</v>
      </c>
      <c r="C65" t="str">
        <f t="shared" si="2"/>
        <v>.WORD</v>
      </c>
      <c r="D65" t="str">
        <f t="shared" si="0"/>
        <v>.WORD 1440</v>
      </c>
    </row>
    <row r="66" spans="1:4">
      <c r="A66">
        <f t="shared" si="1"/>
        <v>65</v>
      </c>
      <c r="B66" s="271" t="str">
        <f>DEC2OCT('256'!I68)</f>
        <v>1446</v>
      </c>
      <c r="C66" t="str">
        <f t="shared" si="2"/>
        <v>.WORD</v>
      </c>
      <c r="D66" t="str">
        <f t="shared" ref="D66:D129" si="3">C66&amp;" "&amp;B66</f>
        <v>.WORD 1446</v>
      </c>
    </row>
    <row r="67" spans="1:4">
      <c r="A67">
        <f t="shared" ref="A67:A130" si="4">A66+1</f>
        <v>66</v>
      </c>
      <c r="B67" s="271" t="str">
        <f>DEC2OCT('256'!I69)</f>
        <v>1454</v>
      </c>
      <c r="C67" t="str">
        <f t="shared" ref="C67:C130" si="5">C66</f>
        <v>.WORD</v>
      </c>
      <c r="D67" t="str">
        <f t="shared" si="3"/>
        <v>.WORD 1454</v>
      </c>
    </row>
    <row r="68" spans="1:4">
      <c r="A68">
        <f t="shared" si="4"/>
        <v>67</v>
      </c>
      <c r="B68" s="271" t="str">
        <f>DEC2OCT('256'!I70)</f>
        <v>1463</v>
      </c>
      <c r="C68" t="str">
        <f t="shared" si="5"/>
        <v>.WORD</v>
      </c>
      <c r="D68" t="str">
        <f t="shared" si="3"/>
        <v>.WORD 1463</v>
      </c>
    </row>
    <row r="69" spans="1:4">
      <c r="A69">
        <f t="shared" si="4"/>
        <v>68</v>
      </c>
      <c r="B69" s="271" t="str">
        <f>DEC2OCT('256'!I71)</f>
        <v>1471</v>
      </c>
      <c r="C69" t="str">
        <f t="shared" si="5"/>
        <v>.WORD</v>
      </c>
      <c r="D69" t="str">
        <f t="shared" si="3"/>
        <v>.WORD 1471</v>
      </c>
    </row>
    <row r="70" spans="1:4">
      <c r="A70">
        <f t="shared" si="4"/>
        <v>69</v>
      </c>
      <c r="B70" s="271" t="str">
        <f>DEC2OCT('256'!I72)</f>
        <v>1477</v>
      </c>
      <c r="C70" t="str">
        <f t="shared" si="5"/>
        <v>.WORD</v>
      </c>
      <c r="D70" t="str">
        <f t="shared" si="3"/>
        <v>.WORD 1477</v>
      </c>
    </row>
    <row r="71" spans="1:4">
      <c r="A71">
        <f t="shared" si="4"/>
        <v>70</v>
      </c>
      <c r="B71" s="271" t="str">
        <f>DEC2OCT('256'!I73)</f>
        <v>1740</v>
      </c>
      <c r="C71" t="str">
        <f t="shared" si="5"/>
        <v>.WORD</v>
      </c>
      <c r="D71" t="str">
        <f t="shared" si="3"/>
        <v>.WORD 1740</v>
      </c>
    </row>
    <row r="72" spans="1:4">
      <c r="A72">
        <f t="shared" si="4"/>
        <v>71</v>
      </c>
      <c r="B72" s="271" t="str">
        <f>DEC2OCT('256'!I74)</f>
        <v>1746</v>
      </c>
      <c r="C72" t="str">
        <f t="shared" si="5"/>
        <v>.WORD</v>
      </c>
      <c r="D72" t="str">
        <f t="shared" si="3"/>
        <v>.WORD 1746</v>
      </c>
    </row>
    <row r="73" spans="1:4">
      <c r="A73">
        <f t="shared" si="4"/>
        <v>72</v>
      </c>
      <c r="B73" s="271" t="str">
        <f>DEC2OCT('256'!I75)</f>
        <v>1754</v>
      </c>
      <c r="C73" t="str">
        <f t="shared" si="5"/>
        <v>.WORD</v>
      </c>
      <c r="D73" t="str">
        <f t="shared" si="3"/>
        <v>.WORD 1754</v>
      </c>
    </row>
    <row r="74" spans="1:4">
      <c r="A74">
        <f t="shared" si="4"/>
        <v>73</v>
      </c>
      <c r="B74" s="271" t="str">
        <f>DEC2OCT('256'!I76)</f>
        <v>1763</v>
      </c>
      <c r="C74" t="str">
        <f t="shared" si="5"/>
        <v>.WORD</v>
      </c>
      <c r="D74" t="str">
        <f t="shared" si="3"/>
        <v>.WORD 1763</v>
      </c>
    </row>
    <row r="75" spans="1:4">
      <c r="A75">
        <f t="shared" si="4"/>
        <v>74</v>
      </c>
      <c r="B75" s="271" t="str">
        <f>DEC2OCT('256'!I77)</f>
        <v>1771</v>
      </c>
      <c r="C75" t="str">
        <f t="shared" si="5"/>
        <v>.WORD</v>
      </c>
      <c r="D75" t="str">
        <f t="shared" si="3"/>
        <v>.WORD 1771</v>
      </c>
    </row>
    <row r="76" spans="1:4">
      <c r="A76">
        <f t="shared" si="4"/>
        <v>75</v>
      </c>
      <c r="B76" s="271" t="str">
        <f>DEC2OCT('256'!I78)</f>
        <v>1777</v>
      </c>
      <c r="C76" t="str">
        <f t="shared" si="5"/>
        <v>.WORD</v>
      </c>
      <c r="D76" t="str">
        <f t="shared" si="3"/>
        <v>.WORD 1777</v>
      </c>
    </row>
    <row r="77" spans="1:4">
      <c r="A77">
        <f t="shared" si="4"/>
        <v>76</v>
      </c>
      <c r="B77" s="271" t="str">
        <f>DEC2OCT('256'!I79)</f>
        <v>14000</v>
      </c>
      <c r="C77" t="str">
        <f t="shared" si="5"/>
        <v>.WORD</v>
      </c>
      <c r="D77" t="str">
        <f t="shared" si="3"/>
        <v>.WORD 14000</v>
      </c>
    </row>
    <row r="78" spans="1:4">
      <c r="A78">
        <f t="shared" si="4"/>
        <v>77</v>
      </c>
      <c r="B78" s="271" t="str">
        <f>DEC2OCT('256'!I80)</f>
        <v>14006</v>
      </c>
      <c r="C78" t="str">
        <f t="shared" si="5"/>
        <v>.WORD</v>
      </c>
      <c r="D78" t="str">
        <f t="shared" si="3"/>
        <v>.WORD 14006</v>
      </c>
    </row>
    <row r="79" spans="1:4">
      <c r="A79">
        <f t="shared" si="4"/>
        <v>78</v>
      </c>
      <c r="B79" s="271" t="str">
        <f>DEC2OCT('256'!I81)</f>
        <v>14014</v>
      </c>
      <c r="C79" t="str">
        <f t="shared" si="5"/>
        <v>.WORD</v>
      </c>
      <c r="D79" t="str">
        <f t="shared" si="3"/>
        <v>.WORD 14014</v>
      </c>
    </row>
    <row r="80" spans="1:4">
      <c r="A80">
        <f t="shared" si="4"/>
        <v>79</v>
      </c>
      <c r="B80" s="271" t="str">
        <f>DEC2OCT('256'!I82)</f>
        <v>14023</v>
      </c>
      <c r="C80" t="str">
        <f t="shared" si="5"/>
        <v>.WORD</v>
      </c>
      <c r="D80" t="str">
        <f t="shared" si="3"/>
        <v>.WORD 14023</v>
      </c>
    </row>
    <row r="81" spans="1:4">
      <c r="A81">
        <f t="shared" si="4"/>
        <v>80</v>
      </c>
      <c r="B81" s="271" t="str">
        <f>DEC2OCT('256'!I83)</f>
        <v>14031</v>
      </c>
      <c r="C81" t="str">
        <f t="shared" si="5"/>
        <v>.WORD</v>
      </c>
      <c r="D81" t="str">
        <f t="shared" si="3"/>
        <v>.WORD 14031</v>
      </c>
    </row>
    <row r="82" spans="1:4">
      <c r="A82">
        <f t="shared" si="4"/>
        <v>81</v>
      </c>
      <c r="B82" s="271" t="str">
        <f>DEC2OCT('256'!I84)</f>
        <v>14037</v>
      </c>
      <c r="C82" t="str">
        <f t="shared" si="5"/>
        <v>.WORD</v>
      </c>
      <c r="D82" t="str">
        <f t="shared" si="3"/>
        <v>.WORD 14037</v>
      </c>
    </row>
    <row r="83" spans="1:4">
      <c r="A83">
        <f t="shared" si="4"/>
        <v>82</v>
      </c>
      <c r="B83" s="271" t="str">
        <f>DEC2OCT('256'!I85)</f>
        <v>14300</v>
      </c>
      <c r="C83" t="str">
        <f t="shared" si="5"/>
        <v>.WORD</v>
      </c>
      <c r="D83" t="str">
        <f t="shared" si="3"/>
        <v>.WORD 14300</v>
      </c>
    </row>
    <row r="84" spans="1:4">
      <c r="A84">
        <f t="shared" si="4"/>
        <v>83</v>
      </c>
      <c r="B84" s="271" t="str">
        <f>DEC2OCT('256'!I86)</f>
        <v>14306</v>
      </c>
      <c r="C84" t="str">
        <f t="shared" si="5"/>
        <v>.WORD</v>
      </c>
      <c r="D84" t="str">
        <f t="shared" si="3"/>
        <v>.WORD 14306</v>
      </c>
    </row>
    <row r="85" spans="1:4">
      <c r="A85">
        <f t="shared" si="4"/>
        <v>84</v>
      </c>
      <c r="B85" s="271" t="str">
        <f>DEC2OCT('256'!I87)</f>
        <v>14314</v>
      </c>
      <c r="C85" t="str">
        <f t="shared" si="5"/>
        <v>.WORD</v>
      </c>
      <c r="D85" t="str">
        <f t="shared" si="3"/>
        <v>.WORD 14314</v>
      </c>
    </row>
    <row r="86" spans="1:4">
      <c r="A86">
        <f t="shared" si="4"/>
        <v>85</v>
      </c>
      <c r="B86" s="271" t="str">
        <f>DEC2OCT('256'!I88)</f>
        <v>14323</v>
      </c>
      <c r="C86" t="str">
        <f t="shared" si="5"/>
        <v>.WORD</v>
      </c>
      <c r="D86" t="str">
        <f t="shared" si="3"/>
        <v>.WORD 14323</v>
      </c>
    </row>
    <row r="87" spans="1:4">
      <c r="A87">
        <f t="shared" si="4"/>
        <v>86</v>
      </c>
      <c r="B87" s="271" t="str">
        <f>DEC2OCT('256'!I89)</f>
        <v>14331</v>
      </c>
      <c r="C87" t="str">
        <f t="shared" si="5"/>
        <v>.WORD</v>
      </c>
      <c r="D87" t="str">
        <f t="shared" si="3"/>
        <v>.WORD 14331</v>
      </c>
    </row>
    <row r="88" spans="1:4">
      <c r="A88">
        <f t="shared" si="4"/>
        <v>87</v>
      </c>
      <c r="B88" s="271" t="str">
        <f>DEC2OCT('256'!I90)</f>
        <v>14337</v>
      </c>
      <c r="C88" t="str">
        <f t="shared" si="5"/>
        <v>.WORD</v>
      </c>
      <c r="D88" t="str">
        <f t="shared" si="3"/>
        <v>.WORD 14337</v>
      </c>
    </row>
    <row r="89" spans="1:4">
      <c r="A89">
        <f t="shared" si="4"/>
        <v>88</v>
      </c>
      <c r="B89" s="271" t="str">
        <f>DEC2OCT('256'!I91)</f>
        <v>14600</v>
      </c>
      <c r="C89" t="str">
        <f t="shared" si="5"/>
        <v>.WORD</v>
      </c>
      <c r="D89" t="str">
        <f t="shared" si="3"/>
        <v>.WORD 14600</v>
      </c>
    </row>
    <row r="90" spans="1:4">
      <c r="A90">
        <f t="shared" si="4"/>
        <v>89</v>
      </c>
      <c r="B90" s="271" t="str">
        <f>DEC2OCT('256'!I92)</f>
        <v>14606</v>
      </c>
      <c r="C90" t="str">
        <f t="shared" si="5"/>
        <v>.WORD</v>
      </c>
      <c r="D90" t="str">
        <f t="shared" si="3"/>
        <v>.WORD 14606</v>
      </c>
    </row>
    <row r="91" spans="1:4">
      <c r="A91">
        <f t="shared" si="4"/>
        <v>90</v>
      </c>
      <c r="B91" s="271" t="str">
        <f>DEC2OCT('256'!I93)</f>
        <v>14614</v>
      </c>
      <c r="C91" t="str">
        <f t="shared" si="5"/>
        <v>.WORD</v>
      </c>
      <c r="D91" t="str">
        <f t="shared" si="3"/>
        <v>.WORD 14614</v>
      </c>
    </row>
    <row r="92" spans="1:4">
      <c r="A92">
        <f t="shared" si="4"/>
        <v>91</v>
      </c>
      <c r="B92" s="271" t="str">
        <f>DEC2OCT('256'!I94)</f>
        <v>14623</v>
      </c>
      <c r="C92" t="str">
        <f t="shared" si="5"/>
        <v>.WORD</v>
      </c>
      <c r="D92" t="str">
        <f t="shared" si="3"/>
        <v>.WORD 14623</v>
      </c>
    </row>
    <row r="93" spans="1:4">
      <c r="A93">
        <f t="shared" si="4"/>
        <v>92</v>
      </c>
      <c r="B93" s="271" t="str">
        <f>DEC2OCT('256'!I95)</f>
        <v>14631</v>
      </c>
      <c r="C93" t="str">
        <f t="shared" si="5"/>
        <v>.WORD</v>
      </c>
      <c r="D93" t="str">
        <f t="shared" si="3"/>
        <v>.WORD 14631</v>
      </c>
    </row>
    <row r="94" spans="1:4">
      <c r="A94">
        <f t="shared" si="4"/>
        <v>93</v>
      </c>
      <c r="B94" s="271" t="str">
        <f>DEC2OCT('256'!I96)</f>
        <v>14637</v>
      </c>
      <c r="C94" t="str">
        <f t="shared" si="5"/>
        <v>.WORD</v>
      </c>
      <c r="D94" t="str">
        <f t="shared" si="3"/>
        <v>.WORD 14637</v>
      </c>
    </row>
    <row r="95" spans="1:4">
      <c r="A95">
        <f t="shared" si="4"/>
        <v>94</v>
      </c>
      <c r="B95" s="271" t="str">
        <f>DEC2OCT('256'!I97)</f>
        <v>15140</v>
      </c>
      <c r="C95" t="str">
        <f t="shared" si="5"/>
        <v>.WORD</v>
      </c>
      <c r="D95" t="str">
        <f t="shared" si="3"/>
        <v>.WORD 15140</v>
      </c>
    </row>
    <row r="96" spans="1:4">
      <c r="A96">
        <f t="shared" si="4"/>
        <v>95</v>
      </c>
      <c r="B96" s="271" t="str">
        <f>DEC2OCT('256'!I98)</f>
        <v>15146</v>
      </c>
      <c r="C96" t="str">
        <f t="shared" si="5"/>
        <v>.WORD</v>
      </c>
      <c r="D96" t="str">
        <f t="shared" si="3"/>
        <v>.WORD 15146</v>
      </c>
    </row>
    <row r="97" spans="1:4">
      <c r="A97">
        <f t="shared" si="4"/>
        <v>96</v>
      </c>
      <c r="B97" s="271" t="str">
        <f>DEC2OCT('256'!I99)</f>
        <v>15154</v>
      </c>
      <c r="C97" t="str">
        <f t="shared" si="5"/>
        <v>.WORD</v>
      </c>
      <c r="D97" t="str">
        <f t="shared" si="3"/>
        <v>.WORD 15154</v>
      </c>
    </row>
    <row r="98" spans="1:4">
      <c r="A98">
        <f t="shared" si="4"/>
        <v>97</v>
      </c>
      <c r="B98" s="271" t="str">
        <f>DEC2OCT('256'!I100)</f>
        <v>15163</v>
      </c>
      <c r="C98" t="str">
        <f t="shared" si="5"/>
        <v>.WORD</v>
      </c>
      <c r="D98" t="str">
        <f t="shared" si="3"/>
        <v>.WORD 15163</v>
      </c>
    </row>
    <row r="99" spans="1:4">
      <c r="A99">
        <f t="shared" si="4"/>
        <v>98</v>
      </c>
      <c r="B99" s="271" t="str">
        <f>DEC2OCT('256'!I101)</f>
        <v>15171</v>
      </c>
      <c r="C99" t="str">
        <f t="shared" si="5"/>
        <v>.WORD</v>
      </c>
      <c r="D99" t="str">
        <f t="shared" si="3"/>
        <v>.WORD 15171</v>
      </c>
    </row>
    <row r="100" spans="1:4">
      <c r="A100">
        <f t="shared" si="4"/>
        <v>99</v>
      </c>
      <c r="B100" s="271" t="str">
        <f>DEC2OCT('256'!I102)</f>
        <v>15177</v>
      </c>
      <c r="C100" t="str">
        <f t="shared" si="5"/>
        <v>.WORD</v>
      </c>
      <c r="D100" t="str">
        <f t="shared" si="3"/>
        <v>.WORD 15177</v>
      </c>
    </row>
    <row r="101" spans="1:4">
      <c r="A101">
        <f t="shared" si="4"/>
        <v>100</v>
      </c>
      <c r="B101" s="271" t="str">
        <f>DEC2OCT('256'!I103)</f>
        <v>15440</v>
      </c>
      <c r="C101" t="str">
        <f t="shared" si="5"/>
        <v>.WORD</v>
      </c>
      <c r="D101" t="str">
        <f t="shared" si="3"/>
        <v>.WORD 15440</v>
      </c>
    </row>
    <row r="102" spans="1:4">
      <c r="A102">
        <f t="shared" si="4"/>
        <v>101</v>
      </c>
      <c r="B102" s="271" t="str">
        <f>DEC2OCT('256'!I104)</f>
        <v>15446</v>
      </c>
      <c r="C102" t="str">
        <f t="shared" si="5"/>
        <v>.WORD</v>
      </c>
      <c r="D102" t="str">
        <f t="shared" si="3"/>
        <v>.WORD 15446</v>
      </c>
    </row>
    <row r="103" spans="1:4">
      <c r="A103">
        <f t="shared" si="4"/>
        <v>102</v>
      </c>
      <c r="B103" s="271" t="str">
        <f>DEC2OCT('256'!I105)</f>
        <v>15454</v>
      </c>
      <c r="C103" t="str">
        <f t="shared" si="5"/>
        <v>.WORD</v>
      </c>
      <c r="D103" t="str">
        <f t="shared" si="3"/>
        <v>.WORD 15454</v>
      </c>
    </row>
    <row r="104" spans="1:4">
      <c r="A104">
        <f t="shared" si="4"/>
        <v>103</v>
      </c>
      <c r="B104" s="271" t="str">
        <f>DEC2OCT('256'!I106)</f>
        <v>15463</v>
      </c>
      <c r="C104" t="str">
        <f t="shared" si="5"/>
        <v>.WORD</v>
      </c>
      <c r="D104" t="str">
        <f t="shared" si="3"/>
        <v>.WORD 15463</v>
      </c>
    </row>
    <row r="105" spans="1:4">
      <c r="A105">
        <f t="shared" si="4"/>
        <v>104</v>
      </c>
      <c r="B105" s="271" t="str">
        <f>DEC2OCT('256'!I107)</f>
        <v>15471</v>
      </c>
      <c r="C105" t="str">
        <f t="shared" si="5"/>
        <v>.WORD</v>
      </c>
      <c r="D105" t="str">
        <f t="shared" si="3"/>
        <v>.WORD 15471</v>
      </c>
    </row>
    <row r="106" spans="1:4">
      <c r="A106">
        <f t="shared" si="4"/>
        <v>105</v>
      </c>
      <c r="B106" s="271" t="str">
        <f>DEC2OCT('256'!I108)</f>
        <v>15477</v>
      </c>
      <c r="C106" t="str">
        <f t="shared" si="5"/>
        <v>.WORD</v>
      </c>
      <c r="D106" t="str">
        <f t="shared" si="3"/>
        <v>.WORD 15477</v>
      </c>
    </row>
    <row r="107" spans="1:4">
      <c r="A107">
        <f t="shared" si="4"/>
        <v>106</v>
      </c>
      <c r="B107" s="271" t="str">
        <f>DEC2OCT('256'!I109)</f>
        <v>15740</v>
      </c>
      <c r="C107" t="str">
        <f t="shared" si="5"/>
        <v>.WORD</v>
      </c>
      <c r="D107" t="str">
        <f t="shared" si="3"/>
        <v>.WORD 15740</v>
      </c>
    </row>
    <row r="108" spans="1:4">
      <c r="A108">
        <f t="shared" si="4"/>
        <v>107</v>
      </c>
      <c r="B108" s="271" t="str">
        <f>DEC2OCT('256'!I110)</f>
        <v>15746</v>
      </c>
      <c r="C108" t="str">
        <f t="shared" si="5"/>
        <v>.WORD</v>
      </c>
      <c r="D108" t="str">
        <f t="shared" si="3"/>
        <v>.WORD 15746</v>
      </c>
    </row>
    <row r="109" spans="1:4">
      <c r="A109">
        <f t="shared" si="4"/>
        <v>108</v>
      </c>
      <c r="B109" s="271" t="str">
        <f>DEC2OCT('256'!I111)</f>
        <v>15754</v>
      </c>
      <c r="C109" t="str">
        <f t="shared" si="5"/>
        <v>.WORD</v>
      </c>
      <c r="D109" t="str">
        <f t="shared" si="3"/>
        <v>.WORD 15754</v>
      </c>
    </row>
    <row r="110" spans="1:4">
      <c r="A110">
        <f t="shared" si="4"/>
        <v>109</v>
      </c>
      <c r="B110" s="271" t="str">
        <f>DEC2OCT('256'!I112)</f>
        <v>15763</v>
      </c>
      <c r="C110" t="str">
        <f t="shared" si="5"/>
        <v>.WORD</v>
      </c>
      <c r="D110" t="str">
        <f t="shared" si="3"/>
        <v>.WORD 15763</v>
      </c>
    </row>
    <row r="111" spans="1:4">
      <c r="A111">
        <f t="shared" si="4"/>
        <v>110</v>
      </c>
      <c r="B111" s="271" t="str">
        <f>DEC2OCT('256'!I113)</f>
        <v>15771</v>
      </c>
      <c r="C111" t="str">
        <f t="shared" si="5"/>
        <v>.WORD</v>
      </c>
      <c r="D111" t="str">
        <f t="shared" si="3"/>
        <v>.WORD 15771</v>
      </c>
    </row>
    <row r="112" spans="1:4">
      <c r="A112">
        <f t="shared" si="4"/>
        <v>111</v>
      </c>
      <c r="B112" s="271" t="str">
        <f>DEC2OCT('256'!I114)</f>
        <v>15777</v>
      </c>
      <c r="C112" t="str">
        <f t="shared" si="5"/>
        <v>.WORD</v>
      </c>
      <c r="D112" t="str">
        <f t="shared" si="3"/>
        <v>.WORD 15777</v>
      </c>
    </row>
    <row r="113" spans="1:4">
      <c r="A113">
        <f t="shared" si="4"/>
        <v>112</v>
      </c>
      <c r="B113" s="271" t="str">
        <f>DEC2OCT('256'!I115)</f>
        <v>30000</v>
      </c>
      <c r="C113" t="str">
        <f t="shared" si="5"/>
        <v>.WORD</v>
      </c>
      <c r="D113" t="str">
        <f t="shared" si="3"/>
        <v>.WORD 30000</v>
      </c>
    </row>
    <row r="114" spans="1:4">
      <c r="A114">
        <f t="shared" si="4"/>
        <v>113</v>
      </c>
      <c r="B114" s="271" t="str">
        <f>DEC2OCT('256'!I116)</f>
        <v>30006</v>
      </c>
      <c r="C114" t="str">
        <f t="shared" si="5"/>
        <v>.WORD</v>
      </c>
      <c r="D114" t="str">
        <f t="shared" si="3"/>
        <v>.WORD 30006</v>
      </c>
    </row>
    <row r="115" spans="1:4">
      <c r="A115">
        <f t="shared" si="4"/>
        <v>114</v>
      </c>
      <c r="B115" s="271" t="str">
        <f>DEC2OCT('256'!I117)</f>
        <v>30014</v>
      </c>
      <c r="C115" t="str">
        <f t="shared" si="5"/>
        <v>.WORD</v>
      </c>
      <c r="D115" t="str">
        <f t="shared" si="3"/>
        <v>.WORD 30014</v>
      </c>
    </row>
    <row r="116" spans="1:4">
      <c r="A116">
        <f t="shared" si="4"/>
        <v>115</v>
      </c>
      <c r="B116" s="271" t="str">
        <f>DEC2OCT('256'!I118)</f>
        <v>30023</v>
      </c>
      <c r="C116" t="str">
        <f t="shared" si="5"/>
        <v>.WORD</v>
      </c>
      <c r="D116" t="str">
        <f t="shared" si="3"/>
        <v>.WORD 30023</v>
      </c>
    </row>
    <row r="117" spans="1:4">
      <c r="A117">
        <f t="shared" si="4"/>
        <v>116</v>
      </c>
      <c r="B117" s="271" t="str">
        <f>DEC2OCT('256'!I119)</f>
        <v>30031</v>
      </c>
      <c r="C117" t="str">
        <f t="shared" si="5"/>
        <v>.WORD</v>
      </c>
      <c r="D117" t="str">
        <f t="shared" si="3"/>
        <v>.WORD 30031</v>
      </c>
    </row>
    <row r="118" spans="1:4">
      <c r="A118">
        <f t="shared" si="4"/>
        <v>117</v>
      </c>
      <c r="B118" s="271" t="str">
        <f>DEC2OCT('256'!I120)</f>
        <v>30037</v>
      </c>
      <c r="C118" t="str">
        <f t="shared" si="5"/>
        <v>.WORD</v>
      </c>
      <c r="D118" t="str">
        <f t="shared" si="3"/>
        <v>.WORD 30037</v>
      </c>
    </row>
    <row r="119" spans="1:4">
      <c r="A119">
        <f t="shared" si="4"/>
        <v>118</v>
      </c>
      <c r="B119" s="271" t="str">
        <f>DEC2OCT('256'!I121)</f>
        <v>30300</v>
      </c>
      <c r="C119" t="str">
        <f t="shared" si="5"/>
        <v>.WORD</v>
      </c>
      <c r="D119" t="str">
        <f t="shared" si="3"/>
        <v>.WORD 30300</v>
      </c>
    </row>
    <row r="120" spans="1:4">
      <c r="A120">
        <f t="shared" si="4"/>
        <v>119</v>
      </c>
      <c r="B120" s="271" t="str">
        <f>DEC2OCT('256'!I122)</f>
        <v>30306</v>
      </c>
      <c r="C120" t="str">
        <f t="shared" si="5"/>
        <v>.WORD</v>
      </c>
      <c r="D120" t="str">
        <f t="shared" si="3"/>
        <v>.WORD 30306</v>
      </c>
    </row>
    <row r="121" spans="1:4">
      <c r="A121">
        <f t="shared" si="4"/>
        <v>120</v>
      </c>
      <c r="B121" s="271" t="str">
        <f>DEC2OCT('256'!I123)</f>
        <v>30314</v>
      </c>
      <c r="C121" t="str">
        <f t="shared" si="5"/>
        <v>.WORD</v>
      </c>
      <c r="D121" t="str">
        <f t="shared" si="3"/>
        <v>.WORD 30314</v>
      </c>
    </row>
    <row r="122" spans="1:4">
      <c r="A122">
        <f t="shared" si="4"/>
        <v>121</v>
      </c>
      <c r="B122" s="271" t="str">
        <f>DEC2OCT('256'!I124)</f>
        <v>30323</v>
      </c>
      <c r="C122" t="str">
        <f t="shared" si="5"/>
        <v>.WORD</v>
      </c>
      <c r="D122" t="str">
        <f t="shared" si="3"/>
        <v>.WORD 30323</v>
      </c>
    </row>
    <row r="123" spans="1:4">
      <c r="A123">
        <f t="shared" si="4"/>
        <v>122</v>
      </c>
      <c r="B123" s="271" t="str">
        <f>DEC2OCT('256'!I125)</f>
        <v>30331</v>
      </c>
      <c r="C123" t="str">
        <f t="shared" si="5"/>
        <v>.WORD</v>
      </c>
      <c r="D123" t="str">
        <f t="shared" si="3"/>
        <v>.WORD 30331</v>
      </c>
    </row>
    <row r="124" spans="1:4">
      <c r="A124">
        <f t="shared" si="4"/>
        <v>123</v>
      </c>
      <c r="B124" s="271" t="str">
        <f>DEC2OCT('256'!I126)</f>
        <v>30337</v>
      </c>
      <c r="C124" t="str">
        <f t="shared" si="5"/>
        <v>.WORD</v>
      </c>
      <c r="D124" t="str">
        <f t="shared" si="3"/>
        <v>.WORD 30337</v>
      </c>
    </row>
    <row r="125" spans="1:4">
      <c r="A125">
        <f t="shared" si="4"/>
        <v>124</v>
      </c>
      <c r="B125" s="271" t="str">
        <f>DEC2OCT('256'!I127)</f>
        <v>30600</v>
      </c>
      <c r="C125" t="str">
        <f t="shared" si="5"/>
        <v>.WORD</v>
      </c>
      <c r="D125" t="str">
        <f t="shared" si="3"/>
        <v>.WORD 30600</v>
      </c>
    </row>
    <row r="126" spans="1:4">
      <c r="A126">
        <f t="shared" si="4"/>
        <v>125</v>
      </c>
      <c r="B126" s="271" t="str">
        <f>DEC2OCT('256'!I128)</f>
        <v>30606</v>
      </c>
      <c r="C126" t="str">
        <f t="shared" si="5"/>
        <v>.WORD</v>
      </c>
      <c r="D126" t="str">
        <f t="shared" si="3"/>
        <v>.WORD 30606</v>
      </c>
    </row>
    <row r="127" spans="1:4">
      <c r="A127">
        <f t="shared" si="4"/>
        <v>126</v>
      </c>
      <c r="B127" s="271" t="str">
        <f>DEC2OCT('256'!I129)</f>
        <v>30614</v>
      </c>
      <c r="C127" t="str">
        <f t="shared" si="5"/>
        <v>.WORD</v>
      </c>
      <c r="D127" t="str">
        <f t="shared" si="3"/>
        <v>.WORD 30614</v>
      </c>
    </row>
    <row r="128" spans="1:4">
      <c r="A128">
        <f t="shared" si="4"/>
        <v>127</v>
      </c>
      <c r="B128" s="271" t="str">
        <f>DEC2OCT('256'!I130)</f>
        <v>30623</v>
      </c>
      <c r="C128" t="str">
        <f t="shared" si="5"/>
        <v>.WORD</v>
      </c>
      <c r="D128" t="str">
        <f t="shared" si="3"/>
        <v>.WORD 30623</v>
      </c>
    </row>
    <row r="129" spans="1:4">
      <c r="A129">
        <f t="shared" si="4"/>
        <v>128</v>
      </c>
      <c r="B129" s="271" t="str">
        <f>DEC2OCT('256'!I131)</f>
        <v>30631</v>
      </c>
      <c r="C129" t="str">
        <f t="shared" si="5"/>
        <v>.WORD</v>
      </c>
      <c r="D129" t="str">
        <f t="shared" si="3"/>
        <v>.WORD 30631</v>
      </c>
    </row>
    <row r="130" spans="1:4">
      <c r="A130">
        <f t="shared" si="4"/>
        <v>129</v>
      </c>
      <c r="B130" s="271" t="str">
        <f>DEC2OCT('256'!I132)</f>
        <v>30637</v>
      </c>
      <c r="C130" t="str">
        <f t="shared" si="5"/>
        <v>.WORD</v>
      </c>
      <c r="D130" t="str">
        <f t="shared" ref="D130:D193" si="6">C130&amp;" "&amp;B130</f>
        <v>.WORD 30637</v>
      </c>
    </row>
    <row r="131" spans="1:4">
      <c r="A131">
        <f t="shared" ref="A131:A194" si="7">A130+1</f>
        <v>130</v>
      </c>
      <c r="B131" s="271" t="str">
        <f>DEC2OCT('256'!I133)</f>
        <v>31140</v>
      </c>
      <c r="C131" t="str">
        <f t="shared" ref="C131:C194" si="8">C130</f>
        <v>.WORD</v>
      </c>
      <c r="D131" t="str">
        <f t="shared" si="6"/>
        <v>.WORD 31140</v>
      </c>
    </row>
    <row r="132" spans="1:4">
      <c r="A132">
        <f t="shared" si="7"/>
        <v>131</v>
      </c>
      <c r="B132" s="271" t="str">
        <f>DEC2OCT('256'!I134)</f>
        <v>31146</v>
      </c>
      <c r="C132" t="str">
        <f t="shared" si="8"/>
        <v>.WORD</v>
      </c>
      <c r="D132" t="str">
        <f t="shared" si="6"/>
        <v>.WORD 31146</v>
      </c>
    </row>
    <row r="133" spans="1:4">
      <c r="A133">
        <f t="shared" si="7"/>
        <v>132</v>
      </c>
      <c r="B133" s="271" t="str">
        <f>DEC2OCT('256'!I135)</f>
        <v>31154</v>
      </c>
      <c r="C133" t="str">
        <f t="shared" si="8"/>
        <v>.WORD</v>
      </c>
      <c r="D133" t="str">
        <f t="shared" si="6"/>
        <v>.WORD 31154</v>
      </c>
    </row>
    <row r="134" spans="1:4">
      <c r="A134">
        <f t="shared" si="7"/>
        <v>133</v>
      </c>
      <c r="B134" s="271" t="str">
        <f>DEC2OCT('256'!I136)</f>
        <v>31163</v>
      </c>
      <c r="C134" t="str">
        <f t="shared" si="8"/>
        <v>.WORD</v>
      </c>
      <c r="D134" t="str">
        <f t="shared" si="6"/>
        <v>.WORD 31163</v>
      </c>
    </row>
    <row r="135" spans="1:4">
      <c r="A135">
        <f t="shared" si="7"/>
        <v>134</v>
      </c>
      <c r="B135" s="271" t="str">
        <f>DEC2OCT('256'!I137)</f>
        <v>31171</v>
      </c>
      <c r="C135" t="str">
        <f t="shared" si="8"/>
        <v>.WORD</v>
      </c>
      <c r="D135" t="str">
        <f t="shared" si="6"/>
        <v>.WORD 31171</v>
      </c>
    </row>
    <row r="136" spans="1:4">
      <c r="A136">
        <f t="shared" si="7"/>
        <v>135</v>
      </c>
      <c r="B136" s="271" t="str">
        <f>DEC2OCT('256'!I138)</f>
        <v>31177</v>
      </c>
      <c r="C136" t="str">
        <f t="shared" si="8"/>
        <v>.WORD</v>
      </c>
      <c r="D136" t="str">
        <f t="shared" si="6"/>
        <v>.WORD 31177</v>
      </c>
    </row>
    <row r="137" spans="1:4">
      <c r="A137">
        <f t="shared" si="7"/>
        <v>136</v>
      </c>
      <c r="B137" s="271" t="str">
        <f>DEC2OCT('256'!I139)</f>
        <v>31440</v>
      </c>
      <c r="C137" t="str">
        <f t="shared" si="8"/>
        <v>.WORD</v>
      </c>
      <c r="D137" t="str">
        <f t="shared" si="6"/>
        <v>.WORD 31440</v>
      </c>
    </row>
    <row r="138" spans="1:4">
      <c r="A138">
        <f t="shared" si="7"/>
        <v>137</v>
      </c>
      <c r="B138" s="271" t="str">
        <f>DEC2OCT('256'!I140)</f>
        <v>31446</v>
      </c>
      <c r="C138" t="str">
        <f t="shared" si="8"/>
        <v>.WORD</v>
      </c>
      <c r="D138" t="str">
        <f t="shared" si="6"/>
        <v>.WORD 31446</v>
      </c>
    </row>
    <row r="139" spans="1:4">
      <c r="A139">
        <f t="shared" si="7"/>
        <v>138</v>
      </c>
      <c r="B139" s="271" t="str">
        <f>DEC2OCT('256'!I141)</f>
        <v>31454</v>
      </c>
      <c r="C139" t="str">
        <f t="shared" si="8"/>
        <v>.WORD</v>
      </c>
      <c r="D139" t="str">
        <f t="shared" si="6"/>
        <v>.WORD 31454</v>
      </c>
    </row>
    <row r="140" spans="1:4">
      <c r="A140">
        <f t="shared" si="7"/>
        <v>139</v>
      </c>
      <c r="B140" s="271" t="str">
        <f>DEC2OCT('256'!I142)</f>
        <v>31463</v>
      </c>
      <c r="C140" t="str">
        <f t="shared" si="8"/>
        <v>.WORD</v>
      </c>
      <c r="D140" t="str">
        <f t="shared" si="6"/>
        <v>.WORD 31463</v>
      </c>
    </row>
    <row r="141" spans="1:4">
      <c r="A141">
        <f t="shared" si="7"/>
        <v>140</v>
      </c>
      <c r="B141" s="271" t="str">
        <f>DEC2OCT('256'!I143)</f>
        <v>31471</v>
      </c>
      <c r="C141" t="str">
        <f t="shared" si="8"/>
        <v>.WORD</v>
      </c>
      <c r="D141" t="str">
        <f t="shared" si="6"/>
        <v>.WORD 31471</v>
      </c>
    </row>
    <row r="142" spans="1:4">
      <c r="A142">
        <f t="shared" si="7"/>
        <v>141</v>
      </c>
      <c r="B142" s="271" t="str">
        <f>DEC2OCT('256'!I144)</f>
        <v>31477</v>
      </c>
      <c r="C142" t="str">
        <f t="shared" si="8"/>
        <v>.WORD</v>
      </c>
      <c r="D142" t="str">
        <f t="shared" si="6"/>
        <v>.WORD 31477</v>
      </c>
    </row>
    <row r="143" spans="1:4">
      <c r="A143">
        <f t="shared" si="7"/>
        <v>142</v>
      </c>
      <c r="B143" s="271" t="str">
        <f>DEC2OCT('256'!I145)</f>
        <v>31740</v>
      </c>
      <c r="C143" t="str">
        <f t="shared" si="8"/>
        <v>.WORD</v>
      </c>
      <c r="D143" t="str">
        <f t="shared" si="6"/>
        <v>.WORD 31740</v>
      </c>
    </row>
    <row r="144" spans="1:4">
      <c r="A144">
        <f t="shared" si="7"/>
        <v>143</v>
      </c>
      <c r="B144" s="271" t="str">
        <f>DEC2OCT('256'!I146)</f>
        <v>31746</v>
      </c>
      <c r="C144" t="str">
        <f t="shared" si="8"/>
        <v>.WORD</v>
      </c>
      <c r="D144" t="str">
        <f t="shared" si="6"/>
        <v>.WORD 31746</v>
      </c>
    </row>
    <row r="145" spans="1:4">
      <c r="A145">
        <f t="shared" si="7"/>
        <v>144</v>
      </c>
      <c r="B145" s="271" t="str">
        <f>DEC2OCT('256'!I147)</f>
        <v>31754</v>
      </c>
      <c r="C145" t="str">
        <f t="shared" si="8"/>
        <v>.WORD</v>
      </c>
      <c r="D145" t="str">
        <f t="shared" si="6"/>
        <v>.WORD 31754</v>
      </c>
    </row>
    <row r="146" spans="1:4">
      <c r="A146">
        <f t="shared" si="7"/>
        <v>145</v>
      </c>
      <c r="B146" s="271" t="str">
        <f>DEC2OCT('256'!I148)</f>
        <v>31763</v>
      </c>
      <c r="C146" t="str">
        <f t="shared" si="8"/>
        <v>.WORD</v>
      </c>
      <c r="D146" t="str">
        <f t="shared" si="6"/>
        <v>.WORD 31763</v>
      </c>
    </row>
    <row r="147" spans="1:4">
      <c r="A147">
        <f t="shared" si="7"/>
        <v>146</v>
      </c>
      <c r="B147" s="271" t="str">
        <f>DEC2OCT('256'!I149)</f>
        <v>31771</v>
      </c>
      <c r="C147" t="str">
        <f t="shared" si="8"/>
        <v>.WORD</v>
      </c>
      <c r="D147" t="str">
        <f t="shared" si="6"/>
        <v>.WORD 31771</v>
      </c>
    </row>
    <row r="148" spans="1:4">
      <c r="A148">
        <f t="shared" si="7"/>
        <v>147</v>
      </c>
      <c r="B148" s="271" t="str">
        <f>DEC2OCT('256'!I150)</f>
        <v>31777</v>
      </c>
      <c r="C148" t="str">
        <f t="shared" si="8"/>
        <v>.WORD</v>
      </c>
      <c r="D148" t="str">
        <f t="shared" si="6"/>
        <v>.WORD 31777</v>
      </c>
    </row>
    <row r="149" spans="1:4">
      <c r="A149">
        <f t="shared" si="7"/>
        <v>148</v>
      </c>
      <c r="B149" s="271" t="str">
        <f>DEC2OCT('256'!I151)</f>
        <v>46000</v>
      </c>
      <c r="C149" t="str">
        <f t="shared" si="8"/>
        <v>.WORD</v>
      </c>
      <c r="D149" t="str">
        <f t="shared" si="6"/>
        <v>.WORD 46000</v>
      </c>
    </row>
    <row r="150" spans="1:4">
      <c r="A150">
        <f t="shared" si="7"/>
        <v>149</v>
      </c>
      <c r="B150" s="271" t="str">
        <f>DEC2OCT('256'!I152)</f>
        <v>46006</v>
      </c>
      <c r="C150" t="str">
        <f t="shared" si="8"/>
        <v>.WORD</v>
      </c>
      <c r="D150" t="str">
        <f t="shared" si="6"/>
        <v>.WORD 46006</v>
      </c>
    </row>
    <row r="151" spans="1:4">
      <c r="A151">
        <f t="shared" si="7"/>
        <v>150</v>
      </c>
      <c r="B151" s="271" t="str">
        <f>DEC2OCT('256'!I153)</f>
        <v>46014</v>
      </c>
      <c r="C151" t="str">
        <f t="shared" si="8"/>
        <v>.WORD</v>
      </c>
      <c r="D151" t="str">
        <f t="shared" si="6"/>
        <v>.WORD 46014</v>
      </c>
    </row>
    <row r="152" spans="1:4">
      <c r="A152">
        <f t="shared" si="7"/>
        <v>151</v>
      </c>
      <c r="B152" s="271" t="str">
        <f>DEC2OCT('256'!I154)</f>
        <v>46023</v>
      </c>
      <c r="C152" t="str">
        <f t="shared" si="8"/>
        <v>.WORD</v>
      </c>
      <c r="D152" t="str">
        <f t="shared" si="6"/>
        <v>.WORD 46023</v>
      </c>
    </row>
    <row r="153" spans="1:4">
      <c r="A153">
        <f t="shared" si="7"/>
        <v>152</v>
      </c>
      <c r="B153" s="271" t="str">
        <f>DEC2OCT('256'!I155)</f>
        <v>46031</v>
      </c>
      <c r="C153" t="str">
        <f t="shared" si="8"/>
        <v>.WORD</v>
      </c>
      <c r="D153" t="str">
        <f t="shared" si="6"/>
        <v>.WORD 46031</v>
      </c>
    </row>
    <row r="154" spans="1:4">
      <c r="A154">
        <f t="shared" si="7"/>
        <v>153</v>
      </c>
      <c r="B154" s="271" t="str">
        <f>DEC2OCT('256'!I156)</f>
        <v>46037</v>
      </c>
      <c r="C154" t="str">
        <f t="shared" si="8"/>
        <v>.WORD</v>
      </c>
      <c r="D154" t="str">
        <f t="shared" si="6"/>
        <v>.WORD 46037</v>
      </c>
    </row>
    <row r="155" spans="1:4">
      <c r="A155">
        <f t="shared" si="7"/>
        <v>154</v>
      </c>
      <c r="B155" s="271" t="str">
        <f>DEC2OCT('256'!I157)</f>
        <v>46300</v>
      </c>
      <c r="C155" t="str">
        <f t="shared" si="8"/>
        <v>.WORD</v>
      </c>
      <c r="D155" t="str">
        <f t="shared" si="6"/>
        <v>.WORD 46300</v>
      </c>
    </row>
    <row r="156" spans="1:4">
      <c r="A156">
        <f t="shared" si="7"/>
        <v>155</v>
      </c>
      <c r="B156" s="271" t="str">
        <f>DEC2OCT('256'!I158)</f>
        <v>46306</v>
      </c>
      <c r="C156" t="str">
        <f t="shared" si="8"/>
        <v>.WORD</v>
      </c>
      <c r="D156" t="str">
        <f t="shared" si="6"/>
        <v>.WORD 46306</v>
      </c>
    </row>
    <row r="157" spans="1:4">
      <c r="A157">
        <f t="shared" si="7"/>
        <v>156</v>
      </c>
      <c r="B157" s="271" t="str">
        <f>DEC2OCT('256'!I159)</f>
        <v>46314</v>
      </c>
      <c r="C157" t="str">
        <f t="shared" si="8"/>
        <v>.WORD</v>
      </c>
      <c r="D157" t="str">
        <f t="shared" si="6"/>
        <v>.WORD 46314</v>
      </c>
    </row>
    <row r="158" spans="1:4">
      <c r="A158">
        <f t="shared" si="7"/>
        <v>157</v>
      </c>
      <c r="B158" s="271" t="str">
        <f>DEC2OCT('256'!I160)</f>
        <v>46323</v>
      </c>
      <c r="C158" t="str">
        <f t="shared" si="8"/>
        <v>.WORD</v>
      </c>
      <c r="D158" t="str">
        <f t="shared" si="6"/>
        <v>.WORD 46323</v>
      </c>
    </row>
    <row r="159" spans="1:4">
      <c r="A159">
        <f t="shared" si="7"/>
        <v>158</v>
      </c>
      <c r="B159" s="271" t="str">
        <f>DEC2OCT('256'!I161)</f>
        <v>46331</v>
      </c>
      <c r="C159" t="str">
        <f t="shared" si="8"/>
        <v>.WORD</v>
      </c>
      <c r="D159" t="str">
        <f t="shared" si="6"/>
        <v>.WORD 46331</v>
      </c>
    </row>
    <row r="160" spans="1:4">
      <c r="A160">
        <f t="shared" si="7"/>
        <v>159</v>
      </c>
      <c r="B160" s="271" t="str">
        <f>DEC2OCT('256'!I162)</f>
        <v>46337</v>
      </c>
      <c r="C160" t="str">
        <f t="shared" si="8"/>
        <v>.WORD</v>
      </c>
      <c r="D160" t="str">
        <f t="shared" si="6"/>
        <v>.WORD 46337</v>
      </c>
    </row>
    <row r="161" spans="1:4">
      <c r="A161">
        <f t="shared" si="7"/>
        <v>160</v>
      </c>
      <c r="B161" s="271" t="str">
        <f>DEC2OCT('256'!I163)</f>
        <v>46600</v>
      </c>
      <c r="C161" t="str">
        <f t="shared" si="8"/>
        <v>.WORD</v>
      </c>
      <c r="D161" t="str">
        <f t="shared" si="6"/>
        <v>.WORD 46600</v>
      </c>
    </row>
    <row r="162" spans="1:4">
      <c r="A162">
        <f t="shared" si="7"/>
        <v>161</v>
      </c>
      <c r="B162" s="271" t="str">
        <f>DEC2OCT('256'!I164)</f>
        <v>46606</v>
      </c>
      <c r="C162" t="str">
        <f t="shared" si="8"/>
        <v>.WORD</v>
      </c>
      <c r="D162" t="str">
        <f t="shared" si="6"/>
        <v>.WORD 46606</v>
      </c>
    </row>
    <row r="163" spans="1:4">
      <c r="A163">
        <f t="shared" si="7"/>
        <v>162</v>
      </c>
      <c r="B163" s="271" t="str">
        <f>DEC2OCT('256'!I165)</f>
        <v>46614</v>
      </c>
      <c r="C163" t="str">
        <f t="shared" si="8"/>
        <v>.WORD</v>
      </c>
      <c r="D163" t="str">
        <f t="shared" si="6"/>
        <v>.WORD 46614</v>
      </c>
    </row>
    <row r="164" spans="1:4">
      <c r="A164">
        <f t="shared" si="7"/>
        <v>163</v>
      </c>
      <c r="B164" s="271" t="str">
        <f>DEC2OCT('256'!I166)</f>
        <v>46623</v>
      </c>
      <c r="C164" t="str">
        <f t="shared" si="8"/>
        <v>.WORD</v>
      </c>
      <c r="D164" t="str">
        <f t="shared" si="6"/>
        <v>.WORD 46623</v>
      </c>
    </row>
    <row r="165" spans="1:4">
      <c r="A165">
        <f t="shared" si="7"/>
        <v>164</v>
      </c>
      <c r="B165" s="271" t="str">
        <f>DEC2OCT('256'!I167)</f>
        <v>46631</v>
      </c>
      <c r="C165" t="str">
        <f t="shared" si="8"/>
        <v>.WORD</v>
      </c>
      <c r="D165" t="str">
        <f t="shared" si="6"/>
        <v>.WORD 46631</v>
      </c>
    </row>
    <row r="166" spans="1:4">
      <c r="A166">
        <f t="shared" si="7"/>
        <v>165</v>
      </c>
      <c r="B166" s="271" t="str">
        <f>DEC2OCT('256'!I168)</f>
        <v>46637</v>
      </c>
      <c r="C166" t="str">
        <f t="shared" si="8"/>
        <v>.WORD</v>
      </c>
      <c r="D166" t="str">
        <f t="shared" si="6"/>
        <v>.WORD 46637</v>
      </c>
    </row>
    <row r="167" spans="1:4">
      <c r="A167">
        <f t="shared" si="7"/>
        <v>166</v>
      </c>
      <c r="B167" s="271" t="str">
        <f>DEC2OCT('256'!I169)</f>
        <v>47140</v>
      </c>
      <c r="C167" t="str">
        <f t="shared" si="8"/>
        <v>.WORD</v>
      </c>
      <c r="D167" t="str">
        <f t="shared" si="6"/>
        <v>.WORD 47140</v>
      </c>
    </row>
    <row r="168" spans="1:4">
      <c r="A168">
        <f t="shared" si="7"/>
        <v>167</v>
      </c>
      <c r="B168" s="271" t="str">
        <f>DEC2OCT('256'!I170)</f>
        <v>47146</v>
      </c>
      <c r="C168" t="str">
        <f t="shared" si="8"/>
        <v>.WORD</v>
      </c>
      <c r="D168" t="str">
        <f t="shared" si="6"/>
        <v>.WORD 47146</v>
      </c>
    </row>
    <row r="169" spans="1:4">
      <c r="A169">
        <f t="shared" si="7"/>
        <v>168</v>
      </c>
      <c r="B169" s="271" t="str">
        <f>DEC2OCT('256'!I171)</f>
        <v>47154</v>
      </c>
      <c r="C169" t="str">
        <f t="shared" si="8"/>
        <v>.WORD</v>
      </c>
      <c r="D169" t="str">
        <f t="shared" si="6"/>
        <v>.WORD 47154</v>
      </c>
    </row>
    <row r="170" spans="1:4">
      <c r="A170">
        <f t="shared" si="7"/>
        <v>169</v>
      </c>
      <c r="B170" s="271" t="str">
        <f>DEC2OCT('256'!I172)</f>
        <v>47163</v>
      </c>
      <c r="C170" t="str">
        <f t="shared" si="8"/>
        <v>.WORD</v>
      </c>
      <c r="D170" t="str">
        <f t="shared" si="6"/>
        <v>.WORD 47163</v>
      </c>
    </row>
    <row r="171" spans="1:4">
      <c r="A171">
        <f t="shared" si="7"/>
        <v>170</v>
      </c>
      <c r="B171" s="271" t="str">
        <f>DEC2OCT('256'!I173)</f>
        <v>47171</v>
      </c>
      <c r="C171" t="str">
        <f t="shared" si="8"/>
        <v>.WORD</v>
      </c>
      <c r="D171" t="str">
        <f t="shared" si="6"/>
        <v>.WORD 47171</v>
      </c>
    </row>
    <row r="172" spans="1:4">
      <c r="A172">
        <f t="shared" si="7"/>
        <v>171</v>
      </c>
      <c r="B172" s="271" t="str">
        <f>DEC2OCT('256'!I174)</f>
        <v>47177</v>
      </c>
      <c r="C172" t="str">
        <f t="shared" si="8"/>
        <v>.WORD</v>
      </c>
      <c r="D172" t="str">
        <f t="shared" si="6"/>
        <v>.WORD 47177</v>
      </c>
    </row>
    <row r="173" spans="1:4">
      <c r="A173">
        <f t="shared" si="7"/>
        <v>172</v>
      </c>
      <c r="B173" s="271" t="str">
        <f>DEC2OCT('256'!I175)</f>
        <v>47440</v>
      </c>
      <c r="C173" t="str">
        <f t="shared" si="8"/>
        <v>.WORD</v>
      </c>
      <c r="D173" t="str">
        <f t="shared" si="6"/>
        <v>.WORD 47440</v>
      </c>
    </row>
    <row r="174" spans="1:4">
      <c r="A174">
        <f t="shared" si="7"/>
        <v>173</v>
      </c>
      <c r="B174" s="271" t="str">
        <f>DEC2OCT('256'!I176)</f>
        <v>47446</v>
      </c>
      <c r="C174" t="str">
        <f t="shared" si="8"/>
        <v>.WORD</v>
      </c>
      <c r="D174" t="str">
        <f t="shared" si="6"/>
        <v>.WORD 47446</v>
      </c>
    </row>
    <row r="175" spans="1:4">
      <c r="A175">
        <f t="shared" si="7"/>
        <v>174</v>
      </c>
      <c r="B175" s="271" t="str">
        <f>DEC2OCT('256'!I177)</f>
        <v>47454</v>
      </c>
      <c r="C175" t="str">
        <f t="shared" si="8"/>
        <v>.WORD</v>
      </c>
      <c r="D175" t="str">
        <f t="shared" si="6"/>
        <v>.WORD 47454</v>
      </c>
    </row>
    <row r="176" spans="1:4">
      <c r="A176">
        <f t="shared" si="7"/>
        <v>175</v>
      </c>
      <c r="B176" s="271" t="str">
        <f>DEC2OCT('256'!I178)</f>
        <v>47463</v>
      </c>
      <c r="C176" t="str">
        <f t="shared" si="8"/>
        <v>.WORD</v>
      </c>
      <c r="D176" t="str">
        <f t="shared" si="6"/>
        <v>.WORD 47463</v>
      </c>
    </row>
    <row r="177" spans="1:4">
      <c r="A177">
        <f t="shared" si="7"/>
        <v>176</v>
      </c>
      <c r="B177" s="271" t="str">
        <f>DEC2OCT('256'!I179)</f>
        <v>47471</v>
      </c>
      <c r="C177" t="str">
        <f t="shared" si="8"/>
        <v>.WORD</v>
      </c>
      <c r="D177" t="str">
        <f t="shared" si="6"/>
        <v>.WORD 47471</v>
      </c>
    </row>
    <row r="178" spans="1:4">
      <c r="A178">
        <f t="shared" si="7"/>
        <v>177</v>
      </c>
      <c r="B178" s="271" t="str">
        <f>DEC2OCT('256'!I180)</f>
        <v>47477</v>
      </c>
      <c r="C178" t="str">
        <f t="shared" si="8"/>
        <v>.WORD</v>
      </c>
      <c r="D178" t="str">
        <f t="shared" si="6"/>
        <v>.WORD 47477</v>
      </c>
    </row>
    <row r="179" spans="1:4">
      <c r="A179">
        <f t="shared" si="7"/>
        <v>178</v>
      </c>
      <c r="B179" s="271" t="str">
        <f>DEC2OCT('256'!I181)</f>
        <v>47740</v>
      </c>
      <c r="C179" t="str">
        <f t="shared" si="8"/>
        <v>.WORD</v>
      </c>
      <c r="D179" t="str">
        <f t="shared" si="6"/>
        <v>.WORD 47740</v>
      </c>
    </row>
    <row r="180" spans="1:4">
      <c r="A180">
        <f t="shared" si="7"/>
        <v>179</v>
      </c>
      <c r="B180" s="271" t="str">
        <f>DEC2OCT('256'!I182)</f>
        <v>47746</v>
      </c>
      <c r="C180" t="str">
        <f t="shared" si="8"/>
        <v>.WORD</v>
      </c>
      <c r="D180" t="str">
        <f t="shared" si="6"/>
        <v>.WORD 47746</v>
      </c>
    </row>
    <row r="181" spans="1:4">
      <c r="A181">
        <f t="shared" si="7"/>
        <v>180</v>
      </c>
      <c r="B181" s="271" t="str">
        <f>DEC2OCT('256'!I183)</f>
        <v>47754</v>
      </c>
      <c r="C181" t="str">
        <f t="shared" si="8"/>
        <v>.WORD</v>
      </c>
      <c r="D181" t="str">
        <f t="shared" si="6"/>
        <v>.WORD 47754</v>
      </c>
    </row>
    <row r="182" spans="1:4">
      <c r="A182">
        <f t="shared" si="7"/>
        <v>181</v>
      </c>
      <c r="B182" s="271" t="str">
        <f>DEC2OCT('256'!I184)</f>
        <v>47763</v>
      </c>
      <c r="C182" t="str">
        <f t="shared" si="8"/>
        <v>.WORD</v>
      </c>
      <c r="D182" t="str">
        <f t="shared" si="6"/>
        <v>.WORD 47763</v>
      </c>
    </row>
    <row r="183" spans="1:4">
      <c r="A183">
        <f t="shared" si="7"/>
        <v>182</v>
      </c>
      <c r="B183" s="271" t="str">
        <f>DEC2OCT('256'!I185)</f>
        <v>47771</v>
      </c>
      <c r="C183" t="str">
        <f t="shared" si="8"/>
        <v>.WORD</v>
      </c>
      <c r="D183" t="str">
        <f t="shared" si="6"/>
        <v>.WORD 47771</v>
      </c>
    </row>
    <row r="184" spans="1:4">
      <c r="A184">
        <f t="shared" si="7"/>
        <v>183</v>
      </c>
      <c r="B184" s="271" t="str">
        <f>DEC2OCT('256'!I186)</f>
        <v>47777</v>
      </c>
      <c r="C184" t="str">
        <f t="shared" si="8"/>
        <v>.WORD</v>
      </c>
      <c r="D184" t="str">
        <f t="shared" si="6"/>
        <v>.WORD 47777</v>
      </c>
    </row>
    <row r="185" spans="1:4">
      <c r="A185">
        <f t="shared" si="7"/>
        <v>184</v>
      </c>
      <c r="B185" s="271" t="str">
        <f>DEC2OCT('256'!I187)</f>
        <v>62000</v>
      </c>
      <c r="C185" t="str">
        <f t="shared" si="8"/>
        <v>.WORD</v>
      </c>
      <c r="D185" t="str">
        <f t="shared" si="6"/>
        <v>.WORD 62000</v>
      </c>
    </row>
    <row r="186" spans="1:4">
      <c r="A186">
        <f t="shared" si="7"/>
        <v>185</v>
      </c>
      <c r="B186" s="271" t="str">
        <f>DEC2OCT('256'!I188)</f>
        <v>62006</v>
      </c>
      <c r="C186" t="str">
        <f t="shared" si="8"/>
        <v>.WORD</v>
      </c>
      <c r="D186" t="str">
        <f t="shared" si="6"/>
        <v>.WORD 62006</v>
      </c>
    </row>
    <row r="187" spans="1:4">
      <c r="A187">
        <f t="shared" si="7"/>
        <v>186</v>
      </c>
      <c r="B187" s="271" t="str">
        <f>DEC2OCT('256'!I189)</f>
        <v>62014</v>
      </c>
      <c r="C187" t="str">
        <f t="shared" si="8"/>
        <v>.WORD</v>
      </c>
      <c r="D187" t="str">
        <f t="shared" si="6"/>
        <v>.WORD 62014</v>
      </c>
    </row>
    <row r="188" spans="1:4">
      <c r="A188">
        <f t="shared" si="7"/>
        <v>187</v>
      </c>
      <c r="B188" s="271" t="str">
        <f>DEC2OCT('256'!I190)</f>
        <v>62023</v>
      </c>
      <c r="C188" t="str">
        <f t="shared" si="8"/>
        <v>.WORD</v>
      </c>
      <c r="D188" t="str">
        <f t="shared" si="6"/>
        <v>.WORD 62023</v>
      </c>
    </row>
    <row r="189" spans="1:4">
      <c r="A189">
        <f t="shared" si="7"/>
        <v>188</v>
      </c>
      <c r="B189" s="271" t="str">
        <f>DEC2OCT('256'!I191)</f>
        <v>62031</v>
      </c>
      <c r="C189" t="str">
        <f t="shared" si="8"/>
        <v>.WORD</v>
      </c>
      <c r="D189" t="str">
        <f t="shared" si="6"/>
        <v>.WORD 62031</v>
      </c>
    </row>
    <row r="190" spans="1:4">
      <c r="A190">
        <f t="shared" si="7"/>
        <v>189</v>
      </c>
      <c r="B190" s="271" t="str">
        <f>DEC2OCT('256'!I192)</f>
        <v>62037</v>
      </c>
      <c r="C190" t="str">
        <f t="shared" si="8"/>
        <v>.WORD</v>
      </c>
      <c r="D190" t="str">
        <f t="shared" si="6"/>
        <v>.WORD 62037</v>
      </c>
    </row>
    <row r="191" spans="1:4">
      <c r="A191">
        <f t="shared" si="7"/>
        <v>190</v>
      </c>
      <c r="B191" s="271" t="str">
        <f>DEC2OCT('256'!I193)</f>
        <v>62300</v>
      </c>
      <c r="C191" t="str">
        <f t="shared" si="8"/>
        <v>.WORD</v>
      </c>
      <c r="D191" t="str">
        <f t="shared" si="6"/>
        <v>.WORD 62300</v>
      </c>
    </row>
    <row r="192" spans="1:4">
      <c r="A192">
        <f t="shared" si="7"/>
        <v>191</v>
      </c>
      <c r="B192" s="271" t="str">
        <f>DEC2OCT('256'!I194)</f>
        <v>62306</v>
      </c>
      <c r="C192" t="str">
        <f t="shared" si="8"/>
        <v>.WORD</v>
      </c>
      <c r="D192" t="str">
        <f t="shared" si="6"/>
        <v>.WORD 62306</v>
      </c>
    </row>
    <row r="193" spans="1:4">
      <c r="A193">
        <f t="shared" si="7"/>
        <v>192</v>
      </c>
      <c r="B193" s="271" t="str">
        <f>DEC2OCT('256'!I195)</f>
        <v>62314</v>
      </c>
      <c r="C193" t="str">
        <f t="shared" si="8"/>
        <v>.WORD</v>
      </c>
      <c r="D193" t="str">
        <f t="shared" si="6"/>
        <v>.WORD 62314</v>
      </c>
    </row>
    <row r="194" spans="1:4">
      <c r="A194">
        <f t="shared" si="7"/>
        <v>193</v>
      </c>
      <c r="B194" s="271" t="str">
        <f>DEC2OCT('256'!I196)</f>
        <v>62323</v>
      </c>
      <c r="C194" t="str">
        <f t="shared" si="8"/>
        <v>.WORD</v>
      </c>
      <c r="D194" t="str">
        <f t="shared" ref="D194:D257" si="9">C194&amp;" "&amp;B194</f>
        <v>.WORD 62323</v>
      </c>
    </row>
    <row r="195" spans="1:4">
      <c r="A195">
        <f t="shared" ref="A195:A258" si="10">A194+1</f>
        <v>194</v>
      </c>
      <c r="B195" s="271" t="str">
        <f>DEC2OCT('256'!I197)</f>
        <v>62331</v>
      </c>
      <c r="C195" t="str">
        <f t="shared" ref="C195:C258" si="11">C194</f>
        <v>.WORD</v>
      </c>
      <c r="D195" t="str">
        <f t="shared" si="9"/>
        <v>.WORD 62331</v>
      </c>
    </row>
    <row r="196" spans="1:4">
      <c r="A196">
        <f t="shared" si="10"/>
        <v>195</v>
      </c>
      <c r="B196" s="271" t="str">
        <f>DEC2OCT('256'!I198)</f>
        <v>62337</v>
      </c>
      <c r="C196" t="str">
        <f t="shared" si="11"/>
        <v>.WORD</v>
      </c>
      <c r="D196" t="str">
        <f t="shared" si="9"/>
        <v>.WORD 62337</v>
      </c>
    </row>
    <row r="197" spans="1:4">
      <c r="A197">
        <f t="shared" si="10"/>
        <v>196</v>
      </c>
      <c r="B197" s="271" t="str">
        <f>DEC2OCT('256'!I199)</f>
        <v>62600</v>
      </c>
      <c r="C197" t="str">
        <f t="shared" si="11"/>
        <v>.WORD</v>
      </c>
      <c r="D197" t="str">
        <f t="shared" si="9"/>
        <v>.WORD 62600</v>
      </c>
    </row>
    <row r="198" spans="1:4">
      <c r="A198">
        <f t="shared" si="10"/>
        <v>197</v>
      </c>
      <c r="B198" s="271" t="str">
        <f>DEC2OCT('256'!I200)</f>
        <v>62606</v>
      </c>
      <c r="C198" t="str">
        <f t="shared" si="11"/>
        <v>.WORD</v>
      </c>
      <c r="D198" t="str">
        <f t="shared" si="9"/>
        <v>.WORD 62606</v>
      </c>
    </row>
    <row r="199" spans="1:4">
      <c r="A199">
        <f t="shared" si="10"/>
        <v>198</v>
      </c>
      <c r="B199" s="271" t="str">
        <f>DEC2OCT('256'!I201)</f>
        <v>62614</v>
      </c>
      <c r="C199" t="str">
        <f t="shared" si="11"/>
        <v>.WORD</v>
      </c>
      <c r="D199" t="str">
        <f t="shared" si="9"/>
        <v>.WORD 62614</v>
      </c>
    </row>
    <row r="200" spans="1:4">
      <c r="A200">
        <f t="shared" si="10"/>
        <v>199</v>
      </c>
      <c r="B200" s="271" t="str">
        <f>DEC2OCT('256'!I202)</f>
        <v>62623</v>
      </c>
      <c r="C200" t="str">
        <f t="shared" si="11"/>
        <v>.WORD</v>
      </c>
      <c r="D200" t="str">
        <f t="shared" si="9"/>
        <v>.WORD 62623</v>
      </c>
    </row>
    <row r="201" spans="1:4">
      <c r="A201">
        <f t="shared" si="10"/>
        <v>200</v>
      </c>
      <c r="B201" s="271" t="str">
        <f>DEC2OCT('256'!I203)</f>
        <v>62631</v>
      </c>
      <c r="C201" t="str">
        <f t="shared" si="11"/>
        <v>.WORD</v>
      </c>
      <c r="D201" t="str">
        <f t="shared" si="9"/>
        <v>.WORD 62631</v>
      </c>
    </row>
    <row r="202" spans="1:4">
      <c r="A202">
        <f t="shared" si="10"/>
        <v>201</v>
      </c>
      <c r="B202" s="271" t="str">
        <f>DEC2OCT('256'!I204)</f>
        <v>62637</v>
      </c>
      <c r="C202" t="str">
        <f t="shared" si="11"/>
        <v>.WORD</v>
      </c>
      <c r="D202" t="str">
        <f t="shared" si="9"/>
        <v>.WORD 62637</v>
      </c>
    </row>
    <row r="203" spans="1:4">
      <c r="A203">
        <f t="shared" si="10"/>
        <v>202</v>
      </c>
      <c r="B203" s="271" t="str">
        <f>DEC2OCT('256'!I205)</f>
        <v>63140</v>
      </c>
      <c r="C203" t="str">
        <f t="shared" si="11"/>
        <v>.WORD</v>
      </c>
      <c r="D203" t="str">
        <f t="shared" si="9"/>
        <v>.WORD 63140</v>
      </c>
    </row>
    <row r="204" spans="1:4">
      <c r="A204">
        <f t="shared" si="10"/>
        <v>203</v>
      </c>
      <c r="B204" s="271" t="str">
        <f>DEC2OCT('256'!I206)</f>
        <v>63146</v>
      </c>
      <c r="C204" t="str">
        <f t="shared" si="11"/>
        <v>.WORD</v>
      </c>
      <c r="D204" t="str">
        <f t="shared" si="9"/>
        <v>.WORD 63146</v>
      </c>
    </row>
    <row r="205" spans="1:4">
      <c r="A205">
        <f t="shared" si="10"/>
        <v>204</v>
      </c>
      <c r="B205" s="271" t="str">
        <f>DEC2OCT('256'!I207)</f>
        <v>63154</v>
      </c>
      <c r="C205" t="str">
        <f t="shared" si="11"/>
        <v>.WORD</v>
      </c>
      <c r="D205" t="str">
        <f t="shared" si="9"/>
        <v>.WORD 63154</v>
      </c>
    </row>
    <row r="206" spans="1:4">
      <c r="A206">
        <f t="shared" si="10"/>
        <v>205</v>
      </c>
      <c r="B206" s="271" t="str">
        <f>DEC2OCT('256'!I208)</f>
        <v>63163</v>
      </c>
      <c r="C206" t="str">
        <f t="shared" si="11"/>
        <v>.WORD</v>
      </c>
      <c r="D206" t="str">
        <f t="shared" si="9"/>
        <v>.WORD 63163</v>
      </c>
    </row>
    <row r="207" spans="1:4">
      <c r="A207">
        <f t="shared" si="10"/>
        <v>206</v>
      </c>
      <c r="B207" s="271" t="str">
        <f>DEC2OCT('256'!I209)</f>
        <v>63171</v>
      </c>
      <c r="C207" t="str">
        <f t="shared" si="11"/>
        <v>.WORD</v>
      </c>
      <c r="D207" t="str">
        <f t="shared" si="9"/>
        <v>.WORD 63171</v>
      </c>
    </row>
    <row r="208" spans="1:4">
      <c r="A208">
        <f t="shared" si="10"/>
        <v>207</v>
      </c>
      <c r="B208" s="271" t="str">
        <f>DEC2OCT('256'!I210)</f>
        <v>63177</v>
      </c>
      <c r="C208" t="str">
        <f t="shared" si="11"/>
        <v>.WORD</v>
      </c>
      <c r="D208" t="str">
        <f t="shared" si="9"/>
        <v>.WORD 63177</v>
      </c>
    </row>
    <row r="209" spans="1:4">
      <c r="A209">
        <f t="shared" si="10"/>
        <v>208</v>
      </c>
      <c r="B209" s="271" t="str">
        <f>DEC2OCT('256'!I211)</f>
        <v>63440</v>
      </c>
      <c r="C209" t="str">
        <f t="shared" si="11"/>
        <v>.WORD</v>
      </c>
      <c r="D209" t="str">
        <f t="shared" si="9"/>
        <v>.WORD 63440</v>
      </c>
    </row>
    <row r="210" spans="1:4">
      <c r="A210">
        <f t="shared" si="10"/>
        <v>209</v>
      </c>
      <c r="B210" s="271" t="str">
        <f>DEC2OCT('256'!I212)</f>
        <v>63446</v>
      </c>
      <c r="C210" t="str">
        <f t="shared" si="11"/>
        <v>.WORD</v>
      </c>
      <c r="D210" t="str">
        <f t="shared" si="9"/>
        <v>.WORD 63446</v>
      </c>
    </row>
    <row r="211" spans="1:4">
      <c r="A211">
        <f t="shared" si="10"/>
        <v>210</v>
      </c>
      <c r="B211" s="271" t="str">
        <f>DEC2OCT('256'!I213)</f>
        <v>63454</v>
      </c>
      <c r="C211" t="str">
        <f t="shared" si="11"/>
        <v>.WORD</v>
      </c>
      <c r="D211" t="str">
        <f t="shared" si="9"/>
        <v>.WORD 63454</v>
      </c>
    </row>
    <row r="212" spans="1:4">
      <c r="A212">
        <f t="shared" si="10"/>
        <v>211</v>
      </c>
      <c r="B212" s="271" t="str">
        <f>DEC2OCT('256'!I214)</f>
        <v>63463</v>
      </c>
      <c r="C212" t="str">
        <f t="shared" si="11"/>
        <v>.WORD</v>
      </c>
      <c r="D212" t="str">
        <f t="shared" si="9"/>
        <v>.WORD 63463</v>
      </c>
    </row>
    <row r="213" spans="1:4">
      <c r="A213">
        <f t="shared" si="10"/>
        <v>212</v>
      </c>
      <c r="B213" s="271" t="str">
        <f>DEC2OCT('256'!I215)</f>
        <v>63471</v>
      </c>
      <c r="C213" t="str">
        <f t="shared" si="11"/>
        <v>.WORD</v>
      </c>
      <c r="D213" t="str">
        <f t="shared" si="9"/>
        <v>.WORD 63471</v>
      </c>
    </row>
    <row r="214" spans="1:4">
      <c r="A214">
        <f t="shared" si="10"/>
        <v>213</v>
      </c>
      <c r="B214" s="271" t="str">
        <f>DEC2OCT('256'!I216)</f>
        <v>63477</v>
      </c>
      <c r="C214" t="str">
        <f t="shared" si="11"/>
        <v>.WORD</v>
      </c>
      <c r="D214" t="str">
        <f t="shared" si="9"/>
        <v>.WORD 63477</v>
      </c>
    </row>
    <row r="215" spans="1:4">
      <c r="A215">
        <f t="shared" si="10"/>
        <v>214</v>
      </c>
      <c r="B215" s="271" t="str">
        <f>DEC2OCT('256'!I217)</f>
        <v>63740</v>
      </c>
      <c r="C215" t="str">
        <f t="shared" si="11"/>
        <v>.WORD</v>
      </c>
      <c r="D215" t="str">
        <f t="shared" si="9"/>
        <v>.WORD 63740</v>
      </c>
    </row>
    <row r="216" spans="1:4">
      <c r="A216">
        <f t="shared" si="10"/>
        <v>215</v>
      </c>
      <c r="B216" s="271" t="str">
        <f>DEC2OCT('256'!I218)</f>
        <v>63746</v>
      </c>
      <c r="C216" t="str">
        <f t="shared" si="11"/>
        <v>.WORD</v>
      </c>
      <c r="D216" t="str">
        <f t="shared" si="9"/>
        <v>.WORD 63746</v>
      </c>
    </row>
    <row r="217" spans="1:4">
      <c r="A217">
        <f t="shared" si="10"/>
        <v>216</v>
      </c>
      <c r="B217" s="271" t="str">
        <f>DEC2OCT('256'!I219)</f>
        <v>63754</v>
      </c>
      <c r="C217" t="str">
        <f t="shared" si="11"/>
        <v>.WORD</v>
      </c>
      <c r="D217" t="str">
        <f t="shared" si="9"/>
        <v>.WORD 63754</v>
      </c>
    </row>
    <row r="218" spans="1:4">
      <c r="A218">
        <f t="shared" si="10"/>
        <v>217</v>
      </c>
      <c r="B218" s="271" t="str">
        <f>DEC2OCT('256'!I220)</f>
        <v>63763</v>
      </c>
      <c r="C218" t="str">
        <f t="shared" si="11"/>
        <v>.WORD</v>
      </c>
      <c r="D218" t="str">
        <f t="shared" si="9"/>
        <v>.WORD 63763</v>
      </c>
    </row>
    <row r="219" spans="1:4">
      <c r="A219">
        <f t="shared" si="10"/>
        <v>218</v>
      </c>
      <c r="B219" s="271" t="str">
        <f>DEC2OCT('256'!I221)</f>
        <v>63771</v>
      </c>
      <c r="C219" t="str">
        <f t="shared" si="11"/>
        <v>.WORD</v>
      </c>
      <c r="D219" t="str">
        <f t="shared" si="9"/>
        <v>.WORD 63771</v>
      </c>
    </row>
    <row r="220" spans="1:4">
      <c r="A220">
        <f t="shared" si="10"/>
        <v>219</v>
      </c>
      <c r="B220" s="271" t="str">
        <f>DEC2OCT('256'!I222)</f>
        <v>63777</v>
      </c>
      <c r="C220" t="str">
        <f t="shared" si="11"/>
        <v>.WORD</v>
      </c>
      <c r="D220" t="str">
        <f t="shared" si="9"/>
        <v>.WORD 63777</v>
      </c>
    </row>
    <row r="221" spans="1:4">
      <c r="A221">
        <f t="shared" si="10"/>
        <v>220</v>
      </c>
      <c r="B221" s="271" t="str">
        <f>DEC2OCT('256'!I223)</f>
        <v>76000</v>
      </c>
      <c r="C221" t="str">
        <f t="shared" si="11"/>
        <v>.WORD</v>
      </c>
      <c r="D221" t="str">
        <f t="shared" si="9"/>
        <v>.WORD 76000</v>
      </c>
    </row>
    <row r="222" spans="1:4">
      <c r="A222">
        <f t="shared" si="10"/>
        <v>221</v>
      </c>
      <c r="B222" s="271" t="str">
        <f>DEC2OCT('256'!I224)</f>
        <v>76006</v>
      </c>
      <c r="C222" t="str">
        <f t="shared" si="11"/>
        <v>.WORD</v>
      </c>
      <c r="D222" t="str">
        <f t="shared" si="9"/>
        <v>.WORD 76006</v>
      </c>
    </row>
    <row r="223" spans="1:4">
      <c r="A223">
        <f t="shared" si="10"/>
        <v>222</v>
      </c>
      <c r="B223" s="271" t="str">
        <f>DEC2OCT('256'!I225)</f>
        <v>76014</v>
      </c>
      <c r="C223" t="str">
        <f t="shared" si="11"/>
        <v>.WORD</v>
      </c>
      <c r="D223" t="str">
        <f t="shared" si="9"/>
        <v>.WORD 76014</v>
      </c>
    </row>
    <row r="224" spans="1:4">
      <c r="A224">
        <f t="shared" si="10"/>
        <v>223</v>
      </c>
      <c r="B224" s="271" t="str">
        <f>DEC2OCT('256'!I226)</f>
        <v>76023</v>
      </c>
      <c r="C224" t="str">
        <f t="shared" si="11"/>
        <v>.WORD</v>
      </c>
      <c r="D224" t="str">
        <f t="shared" si="9"/>
        <v>.WORD 76023</v>
      </c>
    </row>
    <row r="225" spans="1:4">
      <c r="A225">
        <f t="shared" si="10"/>
        <v>224</v>
      </c>
      <c r="B225" s="271" t="str">
        <f>DEC2OCT('256'!I227)</f>
        <v>76031</v>
      </c>
      <c r="C225" t="str">
        <f t="shared" si="11"/>
        <v>.WORD</v>
      </c>
      <c r="D225" t="str">
        <f t="shared" si="9"/>
        <v>.WORD 76031</v>
      </c>
    </row>
    <row r="226" spans="1:4">
      <c r="A226">
        <f t="shared" si="10"/>
        <v>225</v>
      </c>
      <c r="B226" s="271" t="str">
        <f>DEC2OCT('256'!I228)</f>
        <v>76037</v>
      </c>
      <c r="C226" t="str">
        <f t="shared" si="11"/>
        <v>.WORD</v>
      </c>
      <c r="D226" t="str">
        <f t="shared" si="9"/>
        <v>.WORD 76037</v>
      </c>
    </row>
    <row r="227" spans="1:4">
      <c r="A227">
        <f t="shared" si="10"/>
        <v>226</v>
      </c>
      <c r="B227" s="271" t="str">
        <f>DEC2OCT('256'!I229)</f>
        <v>76300</v>
      </c>
      <c r="C227" t="str">
        <f t="shared" si="11"/>
        <v>.WORD</v>
      </c>
      <c r="D227" t="str">
        <f t="shared" si="9"/>
        <v>.WORD 76300</v>
      </c>
    </row>
    <row r="228" spans="1:4">
      <c r="A228">
        <f t="shared" si="10"/>
        <v>227</v>
      </c>
      <c r="B228" s="271" t="str">
        <f>DEC2OCT('256'!I230)</f>
        <v>76306</v>
      </c>
      <c r="C228" t="str">
        <f t="shared" si="11"/>
        <v>.WORD</v>
      </c>
      <c r="D228" t="str">
        <f t="shared" si="9"/>
        <v>.WORD 76306</v>
      </c>
    </row>
    <row r="229" spans="1:4">
      <c r="A229">
        <f t="shared" si="10"/>
        <v>228</v>
      </c>
      <c r="B229" s="271" t="str">
        <f>DEC2OCT('256'!I231)</f>
        <v>76314</v>
      </c>
      <c r="C229" t="str">
        <f t="shared" si="11"/>
        <v>.WORD</v>
      </c>
      <c r="D229" t="str">
        <f t="shared" si="9"/>
        <v>.WORD 76314</v>
      </c>
    </row>
    <row r="230" spans="1:4">
      <c r="A230">
        <f t="shared" si="10"/>
        <v>229</v>
      </c>
      <c r="B230" s="271" t="str">
        <f>DEC2OCT('256'!I232)</f>
        <v>76323</v>
      </c>
      <c r="C230" t="str">
        <f t="shared" si="11"/>
        <v>.WORD</v>
      </c>
      <c r="D230" t="str">
        <f t="shared" si="9"/>
        <v>.WORD 76323</v>
      </c>
    </row>
    <row r="231" spans="1:4">
      <c r="A231">
        <f t="shared" si="10"/>
        <v>230</v>
      </c>
      <c r="B231" s="271" t="str">
        <f>DEC2OCT('256'!I233)</f>
        <v>76331</v>
      </c>
      <c r="C231" t="str">
        <f t="shared" si="11"/>
        <v>.WORD</v>
      </c>
      <c r="D231" t="str">
        <f t="shared" si="9"/>
        <v>.WORD 76331</v>
      </c>
    </row>
    <row r="232" spans="1:4">
      <c r="A232">
        <f t="shared" si="10"/>
        <v>231</v>
      </c>
      <c r="B232" s="271" t="str">
        <f>DEC2OCT('256'!I234)</f>
        <v>76337</v>
      </c>
      <c r="C232" t="str">
        <f t="shared" si="11"/>
        <v>.WORD</v>
      </c>
      <c r="D232" t="str">
        <f t="shared" si="9"/>
        <v>.WORD 76337</v>
      </c>
    </row>
    <row r="233" spans="1:4">
      <c r="A233">
        <f t="shared" si="10"/>
        <v>232</v>
      </c>
      <c r="B233" s="271" t="str">
        <f>DEC2OCT('256'!I235)</f>
        <v>76600</v>
      </c>
      <c r="C233" t="str">
        <f t="shared" si="11"/>
        <v>.WORD</v>
      </c>
      <c r="D233" t="str">
        <f t="shared" si="9"/>
        <v>.WORD 76600</v>
      </c>
    </row>
    <row r="234" spans="1:4">
      <c r="A234">
        <f t="shared" si="10"/>
        <v>233</v>
      </c>
      <c r="B234" s="271" t="str">
        <f>DEC2OCT('256'!I236)</f>
        <v>76606</v>
      </c>
      <c r="C234" t="str">
        <f t="shared" si="11"/>
        <v>.WORD</v>
      </c>
      <c r="D234" t="str">
        <f t="shared" si="9"/>
        <v>.WORD 76606</v>
      </c>
    </row>
    <row r="235" spans="1:4">
      <c r="A235">
        <f t="shared" si="10"/>
        <v>234</v>
      </c>
      <c r="B235" s="271" t="str">
        <f>DEC2OCT('256'!I237)</f>
        <v>76614</v>
      </c>
      <c r="C235" t="str">
        <f t="shared" si="11"/>
        <v>.WORD</v>
      </c>
      <c r="D235" t="str">
        <f t="shared" si="9"/>
        <v>.WORD 76614</v>
      </c>
    </row>
    <row r="236" spans="1:4">
      <c r="A236">
        <f t="shared" si="10"/>
        <v>235</v>
      </c>
      <c r="B236" s="271" t="str">
        <f>DEC2OCT('256'!I238)</f>
        <v>76623</v>
      </c>
      <c r="C236" t="str">
        <f t="shared" si="11"/>
        <v>.WORD</v>
      </c>
      <c r="D236" t="str">
        <f t="shared" si="9"/>
        <v>.WORD 76623</v>
      </c>
    </row>
    <row r="237" spans="1:4">
      <c r="A237">
        <f t="shared" si="10"/>
        <v>236</v>
      </c>
      <c r="B237" s="271" t="str">
        <f>DEC2OCT('256'!I239)</f>
        <v>76631</v>
      </c>
      <c r="C237" t="str">
        <f t="shared" si="11"/>
        <v>.WORD</v>
      </c>
      <c r="D237" t="str">
        <f t="shared" si="9"/>
        <v>.WORD 76631</v>
      </c>
    </row>
    <row r="238" spans="1:4">
      <c r="A238">
        <f t="shared" si="10"/>
        <v>237</v>
      </c>
      <c r="B238" s="271" t="str">
        <f>DEC2OCT('256'!I240)</f>
        <v>76637</v>
      </c>
      <c r="C238" t="str">
        <f t="shared" si="11"/>
        <v>.WORD</v>
      </c>
      <c r="D238" t="str">
        <f t="shared" si="9"/>
        <v>.WORD 76637</v>
      </c>
    </row>
    <row r="239" spans="1:4">
      <c r="A239">
        <f t="shared" si="10"/>
        <v>238</v>
      </c>
      <c r="B239" s="271" t="str">
        <f>DEC2OCT('256'!I241)</f>
        <v>77140</v>
      </c>
      <c r="C239" t="str">
        <f t="shared" si="11"/>
        <v>.WORD</v>
      </c>
      <c r="D239" t="str">
        <f t="shared" si="9"/>
        <v>.WORD 77140</v>
      </c>
    </row>
    <row r="240" spans="1:4">
      <c r="A240">
        <f t="shared" si="10"/>
        <v>239</v>
      </c>
      <c r="B240" s="271" t="str">
        <f>DEC2OCT('256'!I242)</f>
        <v>77146</v>
      </c>
      <c r="C240" t="str">
        <f t="shared" si="11"/>
        <v>.WORD</v>
      </c>
      <c r="D240" t="str">
        <f t="shared" si="9"/>
        <v>.WORD 77146</v>
      </c>
    </row>
    <row r="241" spans="1:4">
      <c r="A241">
        <f t="shared" si="10"/>
        <v>240</v>
      </c>
      <c r="B241" s="271" t="str">
        <f>DEC2OCT('256'!I243)</f>
        <v>77154</v>
      </c>
      <c r="C241" t="str">
        <f t="shared" si="11"/>
        <v>.WORD</v>
      </c>
      <c r="D241" t="str">
        <f t="shared" si="9"/>
        <v>.WORD 77154</v>
      </c>
    </row>
    <row r="242" spans="1:4">
      <c r="A242">
        <f t="shared" si="10"/>
        <v>241</v>
      </c>
      <c r="B242" s="271" t="str">
        <f>DEC2OCT('256'!I244)</f>
        <v>77163</v>
      </c>
      <c r="C242" t="str">
        <f t="shared" si="11"/>
        <v>.WORD</v>
      </c>
      <c r="D242" t="str">
        <f t="shared" si="9"/>
        <v>.WORD 77163</v>
      </c>
    </row>
    <row r="243" spans="1:4">
      <c r="A243">
        <f t="shared" si="10"/>
        <v>242</v>
      </c>
      <c r="B243" s="271" t="str">
        <f>DEC2OCT('256'!I245)</f>
        <v>77171</v>
      </c>
      <c r="C243" t="str">
        <f t="shared" si="11"/>
        <v>.WORD</v>
      </c>
      <c r="D243" t="str">
        <f t="shared" si="9"/>
        <v>.WORD 77171</v>
      </c>
    </row>
    <row r="244" spans="1:4">
      <c r="A244">
        <f t="shared" si="10"/>
        <v>243</v>
      </c>
      <c r="B244" s="271" t="str">
        <f>DEC2OCT('256'!I246)</f>
        <v>77177</v>
      </c>
      <c r="C244" t="str">
        <f t="shared" si="11"/>
        <v>.WORD</v>
      </c>
      <c r="D244" t="str">
        <f t="shared" si="9"/>
        <v>.WORD 77177</v>
      </c>
    </row>
    <row r="245" spans="1:4">
      <c r="A245">
        <f t="shared" si="10"/>
        <v>244</v>
      </c>
      <c r="B245" s="271" t="str">
        <f>DEC2OCT('256'!I247)</f>
        <v>77440</v>
      </c>
      <c r="C245" t="str">
        <f t="shared" si="11"/>
        <v>.WORD</v>
      </c>
      <c r="D245" t="str">
        <f t="shared" si="9"/>
        <v>.WORD 77440</v>
      </c>
    </row>
    <row r="246" spans="1:4">
      <c r="A246">
        <f t="shared" si="10"/>
        <v>245</v>
      </c>
      <c r="B246" s="271" t="str">
        <f>DEC2OCT('256'!I248)</f>
        <v>77446</v>
      </c>
      <c r="C246" t="str">
        <f t="shared" si="11"/>
        <v>.WORD</v>
      </c>
      <c r="D246" t="str">
        <f t="shared" si="9"/>
        <v>.WORD 77446</v>
      </c>
    </row>
    <row r="247" spans="1:4">
      <c r="A247">
        <f t="shared" si="10"/>
        <v>246</v>
      </c>
      <c r="B247" s="271" t="str">
        <f>DEC2OCT('256'!I249)</f>
        <v>77454</v>
      </c>
      <c r="C247" t="str">
        <f t="shared" si="11"/>
        <v>.WORD</v>
      </c>
      <c r="D247" t="str">
        <f t="shared" si="9"/>
        <v>.WORD 77454</v>
      </c>
    </row>
    <row r="248" spans="1:4">
      <c r="A248">
        <f t="shared" si="10"/>
        <v>247</v>
      </c>
      <c r="B248" s="271" t="str">
        <f>DEC2OCT('256'!I250)</f>
        <v>77463</v>
      </c>
      <c r="C248" t="str">
        <f t="shared" si="11"/>
        <v>.WORD</v>
      </c>
      <c r="D248" t="str">
        <f t="shared" si="9"/>
        <v>.WORD 77463</v>
      </c>
    </row>
    <row r="249" spans="1:4">
      <c r="A249">
        <f t="shared" si="10"/>
        <v>248</v>
      </c>
      <c r="B249" s="271" t="str">
        <f>DEC2OCT('256'!I251)</f>
        <v>77471</v>
      </c>
      <c r="C249" t="str">
        <f t="shared" si="11"/>
        <v>.WORD</v>
      </c>
      <c r="D249" t="str">
        <f t="shared" si="9"/>
        <v>.WORD 77471</v>
      </c>
    </row>
    <row r="250" spans="1:4">
      <c r="A250">
        <f t="shared" si="10"/>
        <v>249</v>
      </c>
      <c r="B250" s="271" t="str">
        <f>DEC2OCT('256'!I252)</f>
        <v>77477</v>
      </c>
      <c r="C250" t="str">
        <f t="shared" si="11"/>
        <v>.WORD</v>
      </c>
      <c r="D250" t="str">
        <f t="shared" si="9"/>
        <v>.WORD 77477</v>
      </c>
    </row>
    <row r="251" spans="1:4">
      <c r="A251">
        <f t="shared" si="10"/>
        <v>250</v>
      </c>
      <c r="B251" s="271" t="str">
        <f>DEC2OCT('256'!I253)</f>
        <v>77740</v>
      </c>
      <c r="C251" t="str">
        <f t="shared" si="11"/>
        <v>.WORD</v>
      </c>
      <c r="D251" t="str">
        <f t="shared" si="9"/>
        <v>.WORD 77740</v>
      </c>
    </row>
    <row r="252" spans="1:4">
      <c r="A252">
        <f t="shared" si="10"/>
        <v>251</v>
      </c>
      <c r="B252" s="271" t="str">
        <f>DEC2OCT('256'!I254)</f>
        <v>77746</v>
      </c>
      <c r="C252" t="str">
        <f t="shared" si="11"/>
        <v>.WORD</v>
      </c>
      <c r="D252" t="str">
        <f t="shared" si="9"/>
        <v>.WORD 77746</v>
      </c>
    </row>
    <row r="253" spans="1:4">
      <c r="A253">
        <f t="shared" si="10"/>
        <v>252</v>
      </c>
      <c r="B253" s="271" t="str">
        <f>DEC2OCT('256'!I255)</f>
        <v>77754</v>
      </c>
      <c r="C253" t="str">
        <f t="shared" si="11"/>
        <v>.WORD</v>
      </c>
      <c r="D253" t="str">
        <f t="shared" si="9"/>
        <v>.WORD 77754</v>
      </c>
    </row>
    <row r="254" spans="1:4">
      <c r="A254">
        <f t="shared" si="10"/>
        <v>253</v>
      </c>
      <c r="B254" s="271" t="str">
        <f>DEC2OCT('256'!I256)</f>
        <v>77763</v>
      </c>
      <c r="C254" t="str">
        <f t="shared" si="11"/>
        <v>.WORD</v>
      </c>
      <c r="D254" t="str">
        <f t="shared" si="9"/>
        <v>.WORD 77763</v>
      </c>
    </row>
    <row r="255" spans="1:4">
      <c r="A255">
        <f t="shared" si="10"/>
        <v>254</v>
      </c>
      <c r="B255" s="271" t="str">
        <f>DEC2OCT('256'!I257)</f>
        <v>77771</v>
      </c>
      <c r="C255" t="str">
        <f t="shared" si="11"/>
        <v>.WORD</v>
      </c>
      <c r="D255" t="str">
        <f t="shared" si="9"/>
        <v>.WORD 77771</v>
      </c>
    </row>
    <row r="256" spans="1:4">
      <c r="A256">
        <f t="shared" si="10"/>
        <v>255</v>
      </c>
      <c r="B256" s="271" t="str">
        <f>DEC2OCT('256'!I258)</f>
        <v>77777</v>
      </c>
      <c r="C256" t="str">
        <f t="shared" si="11"/>
        <v>.WORD</v>
      </c>
      <c r="D256" t="str">
        <f t="shared" si="9"/>
        <v>.WORD 77777</v>
      </c>
    </row>
    <row r="257" spans="1:4">
      <c r="A257">
        <f t="shared" si="10"/>
        <v>256</v>
      </c>
      <c r="B257" s="271" t="str">
        <f>DEC2OCT('4x16'!I3)</f>
        <v>0</v>
      </c>
      <c r="C257" t="str">
        <f t="shared" si="11"/>
        <v>.WORD</v>
      </c>
      <c r="D257" t="str">
        <f t="shared" si="9"/>
        <v>.WORD 0</v>
      </c>
    </row>
    <row r="258" spans="1:4">
      <c r="A258">
        <f t="shared" si="10"/>
        <v>257</v>
      </c>
      <c r="B258" s="271" t="str">
        <f>DEC2OCT('4x16'!I4)</f>
        <v>37</v>
      </c>
      <c r="C258" t="str">
        <f t="shared" si="11"/>
        <v>.WORD</v>
      </c>
      <c r="D258" t="str">
        <f t="shared" ref="D258:D321" si="12">C258&amp;" "&amp;B258</f>
        <v>.WORD 37</v>
      </c>
    </row>
    <row r="259" spans="1:4">
      <c r="A259">
        <f t="shared" ref="A259:A322" si="13">A258+1</f>
        <v>258</v>
      </c>
      <c r="B259" s="271" t="str">
        <f>DEC2OCT('4x16'!I5)</f>
        <v>1740</v>
      </c>
      <c r="C259" t="str">
        <f t="shared" ref="C259:C322" si="14">C258</f>
        <v>.WORD</v>
      </c>
      <c r="D259" t="str">
        <f t="shared" si="12"/>
        <v>.WORD 1740</v>
      </c>
    </row>
    <row r="260" spans="1:4">
      <c r="A260">
        <f t="shared" si="13"/>
        <v>259</v>
      </c>
      <c r="B260" s="271" t="str">
        <f>DEC2OCT('4x16'!I6)</f>
        <v>76000</v>
      </c>
      <c r="C260" t="str">
        <f t="shared" si="14"/>
        <v>.WORD</v>
      </c>
      <c r="D260" t="str">
        <f t="shared" si="12"/>
        <v>.WORD 76000</v>
      </c>
    </row>
    <row r="261" spans="1:4">
      <c r="A261">
        <f t="shared" si="13"/>
        <v>260</v>
      </c>
      <c r="B261" s="271" t="str">
        <f>DEC2OCT('4x16'!I7)</f>
        <v>0</v>
      </c>
      <c r="C261" t="str">
        <f t="shared" si="14"/>
        <v>.WORD</v>
      </c>
      <c r="D261" t="str">
        <f t="shared" si="12"/>
        <v>.WORD 0</v>
      </c>
    </row>
    <row r="262" spans="1:4">
      <c r="A262">
        <f t="shared" si="13"/>
        <v>261</v>
      </c>
      <c r="B262" s="271" t="str">
        <f>DEC2OCT('4x16'!I8)</f>
        <v>77740</v>
      </c>
      <c r="C262" t="str">
        <f t="shared" si="14"/>
        <v>.WORD</v>
      </c>
      <c r="D262" t="str">
        <f t="shared" si="12"/>
        <v>.WORD 77740</v>
      </c>
    </row>
    <row r="263" spans="1:4">
      <c r="A263">
        <f t="shared" si="13"/>
        <v>262</v>
      </c>
      <c r="B263" s="271" t="str">
        <f>DEC2OCT('4x16'!I9)</f>
        <v>76037</v>
      </c>
      <c r="C263" t="str">
        <f t="shared" si="14"/>
        <v>.WORD</v>
      </c>
      <c r="D263" t="str">
        <f t="shared" si="12"/>
        <v>.WORD 76037</v>
      </c>
    </row>
    <row r="264" spans="1:4">
      <c r="A264">
        <f t="shared" si="13"/>
        <v>263</v>
      </c>
      <c r="B264" s="271" t="str">
        <f>DEC2OCT('4x16'!I10)</f>
        <v>76000</v>
      </c>
      <c r="C264" t="str">
        <f t="shared" si="14"/>
        <v>.WORD</v>
      </c>
      <c r="D264" t="str">
        <f t="shared" si="12"/>
        <v>.WORD 76000</v>
      </c>
    </row>
    <row r="265" spans="1:4">
      <c r="A265">
        <f t="shared" si="13"/>
        <v>264</v>
      </c>
      <c r="B265" s="271" t="str">
        <f>DEC2OCT('4x16'!I11)</f>
        <v>0</v>
      </c>
      <c r="C265" t="str">
        <f t="shared" si="14"/>
        <v>.WORD</v>
      </c>
      <c r="D265" t="str">
        <f t="shared" si="12"/>
        <v>.WORD 0</v>
      </c>
    </row>
    <row r="266" spans="1:4">
      <c r="A266">
        <f t="shared" si="13"/>
        <v>265</v>
      </c>
      <c r="B266" s="271" t="str">
        <f>DEC2OCT('4x16'!I12)</f>
        <v>1777</v>
      </c>
      <c r="C266" t="str">
        <f t="shared" si="14"/>
        <v>.WORD</v>
      </c>
      <c r="D266" t="str">
        <f t="shared" si="12"/>
        <v>.WORD 1777</v>
      </c>
    </row>
    <row r="267" spans="1:4">
      <c r="A267">
        <f t="shared" si="13"/>
        <v>266</v>
      </c>
      <c r="B267" s="271" t="str">
        <f>DEC2OCT('4x16'!I13)</f>
        <v>37</v>
      </c>
      <c r="C267" t="str">
        <f t="shared" si="14"/>
        <v>.WORD</v>
      </c>
      <c r="D267" t="str">
        <f t="shared" si="12"/>
        <v>.WORD 37</v>
      </c>
    </row>
    <row r="268" spans="1:4">
      <c r="A268">
        <f t="shared" si="13"/>
        <v>267</v>
      </c>
      <c r="B268" s="271" t="str">
        <f>DEC2OCT('4x16'!I14)</f>
        <v>76037</v>
      </c>
      <c r="C268" t="str">
        <f t="shared" si="14"/>
        <v>.WORD</v>
      </c>
      <c r="D268" t="str">
        <f t="shared" si="12"/>
        <v>.WORD 76037</v>
      </c>
    </row>
    <row r="269" spans="1:4">
      <c r="A269">
        <f t="shared" si="13"/>
        <v>268</v>
      </c>
      <c r="B269" s="271" t="str">
        <f>DEC2OCT('4x16'!I15)</f>
        <v>0</v>
      </c>
      <c r="C269" t="str">
        <f t="shared" si="14"/>
        <v>.WORD</v>
      </c>
      <c r="D269" t="str">
        <f t="shared" si="12"/>
        <v>.WORD 0</v>
      </c>
    </row>
    <row r="270" spans="1:4">
      <c r="A270">
        <f t="shared" si="13"/>
        <v>269</v>
      </c>
      <c r="B270" s="271" t="str">
        <f>DEC2OCT('4x16'!I16)</f>
        <v>1740</v>
      </c>
      <c r="C270" t="str">
        <f t="shared" si="14"/>
        <v>.WORD</v>
      </c>
      <c r="D270" t="str">
        <f t="shared" si="12"/>
        <v>.WORD 1740</v>
      </c>
    </row>
    <row r="271" spans="1:4">
      <c r="A271">
        <f t="shared" si="13"/>
        <v>270</v>
      </c>
      <c r="B271" s="271" t="str">
        <f>DEC2OCT('4x16'!I17)</f>
        <v>1777</v>
      </c>
      <c r="C271" t="str">
        <f t="shared" si="14"/>
        <v>.WORD</v>
      </c>
      <c r="D271" t="str">
        <f t="shared" si="12"/>
        <v>.WORD 1777</v>
      </c>
    </row>
    <row r="272" spans="1:4">
      <c r="A272">
        <f t="shared" si="13"/>
        <v>271</v>
      </c>
      <c r="B272" s="271" t="str">
        <f>DEC2OCT('4x16'!I18)</f>
        <v>77740</v>
      </c>
      <c r="C272" t="str">
        <f t="shared" si="14"/>
        <v>.WORD</v>
      </c>
      <c r="D272" t="str">
        <f t="shared" si="12"/>
        <v>.WORD 77740</v>
      </c>
    </row>
    <row r="273" spans="1:4">
      <c r="A273">
        <f t="shared" si="13"/>
        <v>272</v>
      </c>
      <c r="B273" s="271" t="str">
        <f>DEC2OCT('4x16'!I19)</f>
        <v>0</v>
      </c>
      <c r="C273" t="str">
        <f t="shared" si="14"/>
        <v>.WORD</v>
      </c>
      <c r="D273" t="str">
        <f t="shared" si="12"/>
        <v>.WORD 0</v>
      </c>
    </row>
    <row r="274" spans="1:4">
      <c r="A274">
        <f t="shared" si="13"/>
        <v>273</v>
      </c>
      <c r="B274" s="271" t="str">
        <f>DEC2OCT('4x16'!I20)</f>
        <v>76037</v>
      </c>
      <c r="C274" t="str">
        <f t="shared" si="14"/>
        <v>.WORD</v>
      </c>
      <c r="D274" t="str">
        <f t="shared" si="12"/>
        <v>.WORD 76037</v>
      </c>
    </row>
    <row r="275" spans="1:4">
      <c r="A275">
        <f t="shared" si="13"/>
        <v>274</v>
      </c>
      <c r="B275" s="271" t="str">
        <f>DEC2OCT('4x16'!I21)</f>
        <v>1777</v>
      </c>
      <c r="C275" t="str">
        <f t="shared" si="14"/>
        <v>.WORD</v>
      </c>
      <c r="D275" t="str">
        <f t="shared" si="12"/>
        <v>.WORD 1777</v>
      </c>
    </row>
    <row r="276" spans="1:4">
      <c r="A276">
        <f t="shared" si="13"/>
        <v>275</v>
      </c>
      <c r="B276" s="271" t="str">
        <f>DEC2OCT('4x16'!I22)</f>
        <v>77777</v>
      </c>
      <c r="C276" t="str">
        <f t="shared" si="14"/>
        <v>.WORD</v>
      </c>
      <c r="D276" t="str">
        <f t="shared" si="12"/>
        <v>.WORD 77777</v>
      </c>
    </row>
    <row r="277" spans="1:4">
      <c r="A277">
        <f t="shared" si="13"/>
        <v>276</v>
      </c>
      <c r="B277" s="271" t="str">
        <f>DEC2OCT('4x16'!I23)</f>
        <v>0</v>
      </c>
      <c r="C277" t="str">
        <f t="shared" si="14"/>
        <v>.WORD</v>
      </c>
      <c r="D277" t="str">
        <f t="shared" si="12"/>
        <v>.WORD 0</v>
      </c>
    </row>
    <row r="278" spans="1:4">
      <c r="A278">
        <f t="shared" si="13"/>
        <v>277</v>
      </c>
      <c r="B278" s="271" t="str">
        <f>DEC2OCT('4x16'!I24)</f>
        <v>77777</v>
      </c>
      <c r="C278" t="str">
        <f t="shared" si="14"/>
        <v>.WORD</v>
      </c>
      <c r="D278" t="str">
        <f t="shared" si="12"/>
        <v>.WORD 77777</v>
      </c>
    </row>
    <row r="279" spans="1:4">
      <c r="A279">
        <f t="shared" si="13"/>
        <v>278</v>
      </c>
      <c r="B279" s="271" t="str">
        <f>DEC2OCT('4x16'!I25)</f>
        <v>77777</v>
      </c>
      <c r="C279" t="str">
        <f t="shared" si="14"/>
        <v>.WORD</v>
      </c>
      <c r="D279" t="str">
        <f t="shared" si="12"/>
        <v>.WORD 77777</v>
      </c>
    </row>
    <row r="280" spans="1:4">
      <c r="A280">
        <f t="shared" si="13"/>
        <v>279</v>
      </c>
      <c r="B280" s="271" t="str">
        <f>DEC2OCT('4x16'!I26)</f>
        <v>77777</v>
      </c>
      <c r="C280" t="str">
        <f t="shared" si="14"/>
        <v>.WORD</v>
      </c>
      <c r="D280" t="str">
        <f t="shared" si="12"/>
        <v>.WORD 77777</v>
      </c>
    </row>
    <row r="281" spans="1:4">
      <c r="A281">
        <f t="shared" si="13"/>
        <v>280</v>
      </c>
      <c r="B281" s="271" t="str">
        <f>DEC2OCT('4x16'!I27)</f>
        <v>0</v>
      </c>
      <c r="C281" t="str">
        <f t="shared" si="14"/>
        <v>.WORD</v>
      </c>
      <c r="D281" t="str">
        <f t="shared" si="12"/>
        <v>.WORD 0</v>
      </c>
    </row>
    <row r="282" spans="1:4">
      <c r="A282">
        <f t="shared" si="13"/>
        <v>281</v>
      </c>
      <c r="B282" s="271" t="str">
        <f>DEC2OCT('4x16'!I28)</f>
        <v>56000</v>
      </c>
      <c r="C282" t="str">
        <f t="shared" si="14"/>
        <v>.WORD</v>
      </c>
      <c r="D282" t="str">
        <f t="shared" si="12"/>
        <v>.WORD 56000</v>
      </c>
    </row>
    <row r="283" spans="1:4">
      <c r="A283">
        <f t="shared" si="13"/>
        <v>282</v>
      </c>
      <c r="B283" s="271" t="str">
        <f>DEC2OCT('4x16'!I29)</f>
        <v>46000</v>
      </c>
      <c r="C283" t="str">
        <f t="shared" si="14"/>
        <v>.WORD</v>
      </c>
      <c r="D283" t="str">
        <f t="shared" si="12"/>
        <v>.WORD 46000</v>
      </c>
    </row>
    <row r="284" spans="1:4">
      <c r="A284">
        <f t="shared" si="13"/>
        <v>283</v>
      </c>
      <c r="B284" s="271" t="str">
        <f>DEC2OCT('4x16'!I30)</f>
        <v>76000</v>
      </c>
      <c r="C284" t="str">
        <f t="shared" si="14"/>
        <v>.WORD</v>
      </c>
      <c r="D284" t="str">
        <f t="shared" si="12"/>
        <v>.WORD 76000</v>
      </c>
    </row>
    <row r="285" spans="1:4">
      <c r="A285">
        <f t="shared" si="13"/>
        <v>284</v>
      </c>
      <c r="B285" s="271" t="str">
        <f>DEC2OCT('4x16'!I31)</f>
        <v>0</v>
      </c>
      <c r="C285" t="str">
        <f t="shared" si="14"/>
        <v>.WORD</v>
      </c>
      <c r="D285" t="str">
        <f t="shared" si="12"/>
        <v>.WORD 0</v>
      </c>
    </row>
    <row r="286" spans="1:4">
      <c r="A286">
        <f t="shared" si="13"/>
        <v>285</v>
      </c>
      <c r="B286" s="271" t="str">
        <f>DEC2OCT('4x16'!I32)</f>
        <v>57740</v>
      </c>
      <c r="C286" t="str">
        <f t="shared" si="14"/>
        <v>.WORD</v>
      </c>
      <c r="D286" t="str">
        <f t="shared" si="12"/>
        <v>.WORD 57740</v>
      </c>
    </row>
    <row r="287" spans="1:4">
      <c r="A287">
        <f t="shared" si="13"/>
        <v>286</v>
      </c>
      <c r="B287" s="271" t="str">
        <f>DEC2OCT('4x16'!I33)</f>
        <v>47740</v>
      </c>
      <c r="C287" t="str">
        <f t="shared" si="14"/>
        <v>.WORD</v>
      </c>
      <c r="D287" t="str">
        <f t="shared" si="12"/>
        <v>.WORD 47740</v>
      </c>
    </row>
    <row r="288" spans="1:4">
      <c r="A288">
        <f t="shared" si="13"/>
        <v>287</v>
      </c>
      <c r="B288" s="271" t="str">
        <f>DEC2OCT('4x16'!I34)</f>
        <v>77740</v>
      </c>
      <c r="C288" t="str">
        <f t="shared" si="14"/>
        <v>.WORD</v>
      </c>
      <c r="D288" t="str">
        <f t="shared" si="12"/>
        <v>.WORD 77740</v>
      </c>
    </row>
    <row r="289" spans="1:4">
      <c r="A289">
        <f t="shared" si="13"/>
        <v>288</v>
      </c>
      <c r="B289" s="271" t="str">
        <f>DEC2OCT('4x16'!I35)</f>
        <v>0</v>
      </c>
      <c r="C289" t="str">
        <f t="shared" si="14"/>
        <v>.WORD</v>
      </c>
      <c r="D289" t="str">
        <f t="shared" si="12"/>
        <v>.WORD 0</v>
      </c>
    </row>
    <row r="290" spans="1:4">
      <c r="A290">
        <f t="shared" si="13"/>
        <v>289</v>
      </c>
      <c r="B290" s="271" t="str">
        <f>DEC2OCT('4x16'!I36)</f>
        <v>56037</v>
      </c>
      <c r="C290" t="str">
        <f t="shared" si="14"/>
        <v>.WORD</v>
      </c>
      <c r="D290" t="str">
        <f t="shared" si="12"/>
        <v>.WORD 56037</v>
      </c>
    </row>
    <row r="291" spans="1:4">
      <c r="A291">
        <f t="shared" si="13"/>
        <v>290</v>
      </c>
      <c r="B291" s="271" t="str">
        <f>DEC2OCT('4x16'!I37)</f>
        <v>46037</v>
      </c>
      <c r="C291" t="str">
        <f t="shared" si="14"/>
        <v>.WORD</v>
      </c>
      <c r="D291" t="str">
        <f t="shared" si="12"/>
        <v>.WORD 46037</v>
      </c>
    </row>
    <row r="292" spans="1:4">
      <c r="A292">
        <f t="shared" si="13"/>
        <v>291</v>
      </c>
      <c r="B292" s="271" t="str">
        <f>DEC2OCT('4x16'!I38)</f>
        <v>76037</v>
      </c>
      <c r="C292" t="str">
        <f t="shared" si="14"/>
        <v>.WORD</v>
      </c>
      <c r="D292" t="str">
        <f t="shared" si="12"/>
        <v>.WORD 76037</v>
      </c>
    </row>
    <row r="293" spans="1:4">
      <c r="A293">
        <f t="shared" si="13"/>
        <v>292</v>
      </c>
      <c r="B293" s="271" t="str">
        <f>DEC2OCT('4x16'!I39)</f>
        <v>0</v>
      </c>
      <c r="C293" t="str">
        <f t="shared" si="14"/>
        <v>.WORD</v>
      </c>
      <c r="D293" t="str">
        <f t="shared" si="12"/>
        <v>.WORD 0</v>
      </c>
    </row>
    <row r="294" spans="1:4">
      <c r="A294">
        <f t="shared" si="13"/>
        <v>293</v>
      </c>
      <c r="B294" s="271" t="str">
        <f>DEC2OCT('4x16'!I40)</f>
        <v>47740</v>
      </c>
      <c r="C294" t="str">
        <f t="shared" si="14"/>
        <v>.WORD</v>
      </c>
      <c r="D294" t="str">
        <f t="shared" si="12"/>
        <v>.WORD 47740</v>
      </c>
    </row>
    <row r="295" spans="1:4">
      <c r="A295">
        <f t="shared" si="13"/>
        <v>294</v>
      </c>
      <c r="B295" s="271" t="str">
        <f>DEC2OCT('4x16'!I41)</f>
        <v>46037</v>
      </c>
      <c r="C295" t="str">
        <f t="shared" si="14"/>
        <v>.WORD</v>
      </c>
      <c r="D295" t="str">
        <f t="shared" si="12"/>
        <v>.WORD 46037</v>
      </c>
    </row>
    <row r="296" spans="1:4">
      <c r="A296">
        <f t="shared" si="13"/>
        <v>295</v>
      </c>
      <c r="B296" s="271" t="str">
        <f>DEC2OCT('4x16'!I42)</f>
        <v>46000</v>
      </c>
      <c r="C296" t="str">
        <f t="shared" si="14"/>
        <v>.WORD</v>
      </c>
      <c r="D296" t="str">
        <f t="shared" si="12"/>
        <v>.WORD 46000</v>
      </c>
    </row>
    <row r="297" spans="1:4">
      <c r="A297">
        <f t="shared" si="13"/>
        <v>296</v>
      </c>
      <c r="B297" s="271" t="str">
        <f>DEC2OCT('4x16'!I43)</f>
        <v>0</v>
      </c>
      <c r="C297" t="str">
        <f t="shared" si="14"/>
        <v>.WORD</v>
      </c>
      <c r="D297" t="str">
        <f t="shared" si="12"/>
        <v>.WORD 0</v>
      </c>
    </row>
    <row r="298" spans="1:4">
      <c r="A298">
        <f t="shared" si="13"/>
        <v>297</v>
      </c>
      <c r="B298" s="271" t="str">
        <f>DEC2OCT('4x16'!I44)</f>
        <v>57740</v>
      </c>
      <c r="C298" t="str">
        <f t="shared" si="14"/>
        <v>.WORD</v>
      </c>
      <c r="D298" t="str">
        <f t="shared" si="12"/>
        <v>.WORD 57740</v>
      </c>
    </row>
    <row r="299" spans="1:4">
      <c r="A299">
        <f t="shared" si="13"/>
        <v>298</v>
      </c>
      <c r="B299" s="271" t="str">
        <f>DEC2OCT('4x16'!I45)</f>
        <v>56037</v>
      </c>
      <c r="C299" t="str">
        <f t="shared" si="14"/>
        <v>.WORD</v>
      </c>
      <c r="D299" t="str">
        <f t="shared" si="12"/>
        <v>.WORD 56037</v>
      </c>
    </row>
    <row r="300" spans="1:4">
      <c r="A300">
        <f t="shared" si="13"/>
        <v>299</v>
      </c>
      <c r="B300" s="271" t="str">
        <f>DEC2OCT('4x16'!I46)</f>
        <v>56000</v>
      </c>
      <c r="C300" t="str">
        <f t="shared" si="14"/>
        <v>.WORD</v>
      </c>
      <c r="D300" t="str">
        <f t="shared" si="12"/>
        <v>.WORD 56000</v>
      </c>
    </row>
    <row r="301" spans="1:4">
      <c r="A301">
        <f t="shared" si="13"/>
        <v>300</v>
      </c>
      <c r="B301" s="271" t="str">
        <f>DEC2OCT('4x16'!I47)</f>
        <v>0</v>
      </c>
      <c r="C301" t="str">
        <f t="shared" si="14"/>
        <v>.WORD</v>
      </c>
      <c r="D301" t="str">
        <f t="shared" si="12"/>
        <v>.WORD 0</v>
      </c>
    </row>
    <row r="302" spans="1:4">
      <c r="A302">
        <f t="shared" si="13"/>
        <v>301</v>
      </c>
      <c r="B302" s="271" t="str">
        <f>DEC2OCT('4x16'!I48)</f>
        <v>1777</v>
      </c>
      <c r="C302" t="str">
        <f t="shared" si="14"/>
        <v>.WORD</v>
      </c>
      <c r="D302" t="str">
        <f t="shared" si="12"/>
        <v>.WORD 1777</v>
      </c>
    </row>
    <row r="303" spans="1:4">
      <c r="A303">
        <f t="shared" si="13"/>
        <v>302</v>
      </c>
      <c r="B303" s="271" t="str">
        <f>DEC2OCT('4x16'!I49)</f>
        <v>77740</v>
      </c>
      <c r="C303" t="str">
        <f t="shared" si="14"/>
        <v>.WORD</v>
      </c>
      <c r="D303" t="str">
        <f t="shared" si="12"/>
        <v>.WORD 77740</v>
      </c>
    </row>
    <row r="304" spans="1:4">
      <c r="A304">
        <f t="shared" si="13"/>
        <v>303</v>
      </c>
      <c r="B304" s="271" t="str">
        <f>DEC2OCT('4x16'!I50)</f>
        <v>76000</v>
      </c>
      <c r="C304" t="str">
        <f t="shared" si="14"/>
        <v>.WORD</v>
      </c>
      <c r="D304" t="str">
        <f t="shared" si="12"/>
        <v>.WORD 76000</v>
      </c>
    </row>
    <row r="305" spans="1:4">
      <c r="A305">
        <f t="shared" si="13"/>
        <v>304</v>
      </c>
      <c r="B305" s="271" t="str">
        <f>DEC2OCT('4x16'!I51)</f>
        <v>0</v>
      </c>
      <c r="C305" t="str">
        <f t="shared" si="14"/>
        <v>.WORD</v>
      </c>
      <c r="D305" t="str">
        <f t="shared" si="12"/>
        <v>.WORD 0</v>
      </c>
    </row>
    <row r="306" spans="1:4">
      <c r="A306">
        <f t="shared" si="13"/>
        <v>305</v>
      </c>
      <c r="B306" s="271" t="str">
        <f>DEC2OCT('4x16'!I52)</f>
        <v>76000</v>
      </c>
      <c r="C306" t="str">
        <f t="shared" si="14"/>
        <v>.WORD</v>
      </c>
      <c r="D306" t="str">
        <f t="shared" si="12"/>
        <v>.WORD 76000</v>
      </c>
    </row>
    <row r="307" spans="1:4">
      <c r="A307">
        <f t="shared" si="13"/>
        <v>306</v>
      </c>
      <c r="B307" s="271" t="str">
        <f>DEC2OCT('4x16'!I53)</f>
        <v>1740</v>
      </c>
      <c r="C307" t="str">
        <f t="shared" si="14"/>
        <v>.WORD</v>
      </c>
      <c r="D307" t="str">
        <f t="shared" si="12"/>
        <v>.WORD 1740</v>
      </c>
    </row>
    <row r="308" spans="1:4">
      <c r="A308">
        <f t="shared" si="13"/>
        <v>307</v>
      </c>
      <c r="B308" s="271" t="str">
        <f>DEC2OCT('4x16'!I54)</f>
        <v>1777</v>
      </c>
      <c r="C308" t="str">
        <f t="shared" si="14"/>
        <v>.WORD</v>
      </c>
      <c r="D308" t="str">
        <f t="shared" si="12"/>
        <v>.WORD 1777</v>
      </c>
    </row>
    <row r="309" spans="1:4">
      <c r="A309">
        <f t="shared" si="13"/>
        <v>308</v>
      </c>
      <c r="B309" s="271" t="str">
        <f>DEC2OCT('4x16'!I55)</f>
        <v>0</v>
      </c>
      <c r="C309" t="str">
        <f t="shared" si="14"/>
        <v>.WORD</v>
      </c>
      <c r="D309" t="str">
        <f t="shared" si="12"/>
        <v>.WORD 0</v>
      </c>
    </row>
    <row r="310" spans="1:4">
      <c r="A310">
        <f t="shared" si="13"/>
        <v>309</v>
      </c>
      <c r="B310" s="271" t="str">
        <f>DEC2OCT('4x16'!I56)</f>
        <v>1777</v>
      </c>
      <c r="C310" t="str">
        <f t="shared" si="14"/>
        <v>.WORD</v>
      </c>
      <c r="D310" t="str">
        <f t="shared" si="12"/>
        <v>.WORD 1777</v>
      </c>
    </row>
    <row r="311" spans="1:4">
      <c r="A311">
        <f t="shared" si="13"/>
        <v>310</v>
      </c>
      <c r="B311" s="271" t="str">
        <f>DEC2OCT('4x16'!I57)</f>
        <v>77740</v>
      </c>
      <c r="C311" t="str">
        <f t="shared" si="14"/>
        <v>.WORD</v>
      </c>
      <c r="D311" t="str">
        <f t="shared" si="12"/>
        <v>.WORD 77740</v>
      </c>
    </row>
    <row r="312" spans="1:4">
      <c r="A312">
        <f t="shared" si="13"/>
        <v>311</v>
      </c>
      <c r="B312" s="271" t="str">
        <f>DEC2OCT('4x16'!I58)</f>
        <v>77777</v>
      </c>
      <c r="C312" t="str">
        <f t="shared" si="14"/>
        <v>.WORD</v>
      </c>
      <c r="D312" t="str">
        <f t="shared" si="12"/>
        <v>.WORD 77777</v>
      </c>
    </row>
    <row r="313" spans="1:4">
      <c r="A313">
        <f t="shared" si="13"/>
        <v>312</v>
      </c>
      <c r="B313" s="271" t="str">
        <f>DEC2OCT('4x16'!I59)</f>
        <v>0</v>
      </c>
      <c r="C313" t="str">
        <f t="shared" si="14"/>
        <v>.WORD</v>
      </c>
      <c r="D313" t="str">
        <f t="shared" si="12"/>
        <v>.WORD 0</v>
      </c>
    </row>
    <row r="314" spans="1:4">
      <c r="A314">
        <f t="shared" si="13"/>
        <v>313</v>
      </c>
      <c r="B314" s="271" t="str">
        <f>DEC2OCT('4x16'!I60)</f>
        <v>77740</v>
      </c>
      <c r="C314" t="str">
        <f t="shared" si="14"/>
        <v>.WORD</v>
      </c>
      <c r="D314" t="str">
        <f t="shared" si="12"/>
        <v>.WORD 77740</v>
      </c>
    </row>
    <row r="315" spans="1:4">
      <c r="A315">
        <f t="shared" si="13"/>
        <v>314</v>
      </c>
      <c r="B315" s="271" t="str">
        <f>DEC2OCT('4x16'!I61)</f>
        <v>1740</v>
      </c>
      <c r="C315" t="str">
        <f t="shared" si="14"/>
        <v>.WORD</v>
      </c>
      <c r="D315" t="str">
        <f t="shared" si="12"/>
        <v>.WORD 1740</v>
      </c>
    </row>
    <row r="316" spans="1:4">
      <c r="A316">
        <f t="shared" si="13"/>
        <v>315</v>
      </c>
      <c r="B316" s="271" t="str">
        <f>DEC2OCT('4x16'!I62)</f>
        <v>77777</v>
      </c>
      <c r="C316" t="str">
        <f t="shared" si="14"/>
        <v>.WORD</v>
      </c>
      <c r="D316" t="str">
        <f t="shared" si="12"/>
        <v>.WORD 77777</v>
      </c>
    </row>
    <row r="317" spans="1:4">
      <c r="A317">
        <f t="shared" si="13"/>
        <v>316</v>
      </c>
      <c r="B317" s="271" t="str">
        <f>DEC2OCT('4x16'!I63)</f>
        <v>0</v>
      </c>
      <c r="C317" t="str">
        <f t="shared" si="14"/>
        <v>.WORD</v>
      </c>
      <c r="D317" t="str">
        <f t="shared" si="12"/>
        <v>.WORD 0</v>
      </c>
    </row>
    <row r="318" spans="1:4">
      <c r="A318">
        <f t="shared" si="13"/>
        <v>317</v>
      </c>
      <c r="B318" s="271" t="str">
        <f>DEC2OCT('4x16'!I64)</f>
        <v>1777</v>
      </c>
      <c r="C318" t="str">
        <f t="shared" si="14"/>
        <v>.WORD</v>
      </c>
      <c r="D318" t="str">
        <f t="shared" si="12"/>
        <v>.WORD 1777</v>
      </c>
    </row>
    <row r="319" spans="1:4">
      <c r="A319">
        <f t="shared" si="13"/>
        <v>318</v>
      </c>
      <c r="B319" s="271" t="str">
        <f>DEC2OCT('4x16'!I65)</f>
        <v>1740</v>
      </c>
      <c r="C319" t="str">
        <f t="shared" si="14"/>
        <v>.WORD</v>
      </c>
      <c r="D319" t="str">
        <f t="shared" si="12"/>
        <v>.WORD 1740</v>
      </c>
    </row>
    <row r="320" spans="1:4">
      <c r="A320">
        <f t="shared" si="13"/>
        <v>319</v>
      </c>
      <c r="B320" s="271" t="str">
        <f>DEC2OCT('4x16'!I66)</f>
        <v>77777</v>
      </c>
      <c r="C320" t="str">
        <f t="shared" si="14"/>
        <v>.WORD</v>
      </c>
      <c r="D320" t="str">
        <f t="shared" si="12"/>
        <v>.WORD 77777</v>
      </c>
    </row>
    <row r="321" spans="1:4">
      <c r="A321">
        <f t="shared" si="13"/>
        <v>320</v>
      </c>
      <c r="B321" s="271" t="str">
        <f>DEC2OCT('16'!I3)</f>
        <v>0</v>
      </c>
      <c r="C321" t="str">
        <f t="shared" si="14"/>
        <v>.WORD</v>
      </c>
      <c r="D321" t="str">
        <f t="shared" si="12"/>
        <v>.WORD 0</v>
      </c>
    </row>
    <row r="322" spans="1:4">
      <c r="A322">
        <f t="shared" si="13"/>
        <v>321</v>
      </c>
      <c r="B322" s="271" t="str">
        <f>DEC2OCT('16'!I4)</f>
        <v>25</v>
      </c>
      <c r="C322" t="str">
        <f t="shared" si="14"/>
        <v>.WORD</v>
      </c>
      <c r="D322" t="str">
        <f t="shared" ref="D322:D338" si="15">C322&amp;" "&amp;B322</f>
        <v>.WORD 25</v>
      </c>
    </row>
    <row r="323" spans="1:4">
      <c r="A323">
        <f t="shared" ref="A323:A338" si="16">A322+1</f>
        <v>322</v>
      </c>
      <c r="B323" s="271" t="str">
        <f>DEC2OCT('16'!I5)</f>
        <v>1240</v>
      </c>
      <c r="C323" t="str">
        <f t="shared" ref="C323:C338" si="17">C322</f>
        <v>.WORD</v>
      </c>
      <c r="D323" t="str">
        <f t="shared" si="15"/>
        <v>.WORD 1240</v>
      </c>
    </row>
    <row r="324" spans="1:4">
      <c r="A324">
        <f t="shared" si="16"/>
        <v>323</v>
      </c>
      <c r="B324" s="271" t="str">
        <f>DEC2OCT('16'!I6)</f>
        <v>1265</v>
      </c>
      <c r="C324" t="str">
        <f t="shared" si="17"/>
        <v>.WORD</v>
      </c>
      <c r="D324" t="str">
        <f t="shared" si="15"/>
        <v>.WORD 1265</v>
      </c>
    </row>
    <row r="325" spans="1:4">
      <c r="A325">
        <f t="shared" si="16"/>
        <v>324</v>
      </c>
      <c r="B325" s="271" t="str">
        <f>DEC2OCT('16'!I7)</f>
        <v>52000</v>
      </c>
      <c r="C325" t="str">
        <f t="shared" si="17"/>
        <v>.WORD</v>
      </c>
      <c r="D325" t="str">
        <f t="shared" si="15"/>
        <v>.WORD 52000</v>
      </c>
    </row>
    <row r="326" spans="1:4">
      <c r="A326">
        <f t="shared" si="16"/>
        <v>325</v>
      </c>
      <c r="B326" s="271" t="str">
        <f>DEC2OCT('16'!I8)</f>
        <v>52025</v>
      </c>
      <c r="C326" t="str">
        <f t="shared" si="17"/>
        <v>.WORD</v>
      </c>
      <c r="D326" t="str">
        <f t="shared" si="15"/>
        <v>.WORD 52025</v>
      </c>
    </row>
    <row r="327" spans="1:4">
      <c r="A327">
        <f t="shared" si="16"/>
        <v>326</v>
      </c>
      <c r="B327" s="271" t="str">
        <f>DEC2OCT('16'!I9)</f>
        <v>52500</v>
      </c>
      <c r="C327" t="str">
        <f t="shared" si="17"/>
        <v>.WORD</v>
      </c>
      <c r="D327" t="str">
        <f t="shared" si="15"/>
        <v>.WORD 52500</v>
      </c>
    </row>
    <row r="328" spans="1:4">
      <c r="A328">
        <f t="shared" si="16"/>
        <v>327</v>
      </c>
      <c r="B328" s="271" t="str">
        <f>DEC2OCT('16'!I10)</f>
        <v>53265</v>
      </c>
      <c r="C328" t="str">
        <f t="shared" si="17"/>
        <v>.WORD</v>
      </c>
      <c r="D328" t="str">
        <f t="shared" si="15"/>
        <v>.WORD 53265</v>
      </c>
    </row>
    <row r="329" spans="1:4">
      <c r="A329">
        <f t="shared" si="16"/>
        <v>328</v>
      </c>
      <c r="B329" s="271" t="str">
        <f>DEC2OCT('16'!I11)</f>
        <v>24512</v>
      </c>
      <c r="C329" t="str">
        <f t="shared" si="17"/>
        <v>.WORD</v>
      </c>
      <c r="D329" t="str">
        <f t="shared" si="15"/>
        <v>.WORD 24512</v>
      </c>
    </row>
    <row r="330" spans="1:4">
      <c r="A330">
        <f t="shared" si="16"/>
        <v>329</v>
      </c>
      <c r="B330" s="271" t="str">
        <f>DEC2OCT('16'!I12)</f>
        <v>37</v>
      </c>
      <c r="C330" t="str">
        <f t="shared" si="17"/>
        <v>.WORD</v>
      </c>
      <c r="D330" t="str">
        <f t="shared" si="15"/>
        <v>.WORD 37</v>
      </c>
    </row>
    <row r="331" spans="1:4">
      <c r="A331">
        <f t="shared" si="16"/>
        <v>330</v>
      </c>
      <c r="B331" s="271" t="str">
        <f>DEC2OCT('16'!I13)</f>
        <v>1740</v>
      </c>
      <c r="C331" t="str">
        <f t="shared" si="17"/>
        <v>.WORD</v>
      </c>
      <c r="D331" t="str">
        <f t="shared" si="15"/>
        <v>.WORD 1740</v>
      </c>
    </row>
    <row r="332" spans="1:4">
      <c r="A332">
        <f t="shared" si="16"/>
        <v>331</v>
      </c>
      <c r="B332" s="271" t="str">
        <f>DEC2OCT('16'!I14)</f>
        <v>1777</v>
      </c>
      <c r="C332" t="str">
        <f t="shared" si="17"/>
        <v>.WORD</v>
      </c>
      <c r="D332" t="str">
        <f t="shared" si="15"/>
        <v>.WORD 1777</v>
      </c>
    </row>
    <row r="333" spans="1:4">
      <c r="A333">
        <f t="shared" si="16"/>
        <v>332</v>
      </c>
      <c r="B333" s="271" t="str">
        <f>DEC2OCT('16'!I15)</f>
        <v>76000</v>
      </c>
      <c r="C333" t="str">
        <f t="shared" si="17"/>
        <v>.WORD</v>
      </c>
      <c r="D333" t="str">
        <f t="shared" si="15"/>
        <v>.WORD 76000</v>
      </c>
    </row>
    <row r="334" spans="1:4">
      <c r="A334">
        <f t="shared" si="16"/>
        <v>333</v>
      </c>
      <c r="B334" s="271" t="str">
        <f>DEC2OCT('16'!I16)</f>
        <v>76037</v>
      </c>
      <c r="C334" t="str">
        <f t="shared" si="17"/>
        <v>.WORD</v>
      </c>
      <c r="D334" t="str">
        <f t="shared" si="15"/>
        <v>.WORD 76037</v>
      </c>
    </row>
    <row r="335" spans="1:4">
      <c r="A335">
        <f t="shared" si="16"/>
        <v>334</v>
      </c>
      <c r="B335" s="271" t="str">
        <f>DEC2OCT('16'!I17)</f>
        <v>77740</v>
      </c>
      <c r="C335" t="str">
        <f t="shared" si="17"/>
        <v>.WORD</v>
      </c>
      <c r="D335" t="str">
        <f t="shared" si="15"/>
        <v>.WORD 77740</v>
      </c>
    </row>
    <row r="336" spans="1:4">
      <c r="A336">
        <f t="shared" si="16"/>
        <v>335</v>
      </c>
      <c r="B336" s="271" t="str">
        <f>DEC2OCT('16'!I18)</f>
        <v>77777</v>
      </c>
      <c r="C336" t="str">
        <f t="shared" si="17"/>
        <v>.WORD</v>
      </c>
      <c r="D336" t="str">
        <f t="shared" si="15"/>
        <v>.WORD 77777</v>
      </c>
    </row>
    <row r="337" spans="1:4">
      <c r="A337">
        <f t="shared" si="16"/>
        <v>336</v>
      </c>
      <c r="B337" s="271" t="str">
        <f>DEC2OCT('2'!I3)</f>
        <v>20</v>
      </c>
      <c r="C337" t="str">
        <f t="shared" si="17"/>
        <v>.WORD</v>
      </c>
      <c r="D337" t="str">
        <f t="shared" si="15"/>
        <v>.WORD 20</v>
      </c>
    </row>
    <row r="338" spans="1:4">
      <c r="A338">
        <f t="shared" si="16"/>
        <v>337</v>
      </c>
      <c r="B338" s="271" t="str">
        <f>DEC2OCT('2'!I4)</f>
        <v>77777</v>
      </c>
      <c r="C338" t="str">
        <f t="shared" si="17"/>
        <v>.WORD</v>
      </c>
      <c r="D338" s="273" t="str">
        <f t="shared" si="15"/>
        <v>.WORD 77777</v>
      </c>
    </row>
    <row r="339" spans="1:4">
      <c r="B339" s="271"/>
    </row>
    <row r="340" spans="1:4">
      <c r="B340" s="271"/>
    </row>
    <row r="341" spans="1:4">
      <c r="B341" s="271"/>
    </row>
    <row r="342" spans="1:4">
      <c r="B342" s="271"/>
    </row>
    <row r="343" spans="1:4">
      <c r="B343" s="271"/>
    </row>
    <row r="344" spans="1:4">
      <c r="B344" s="271"/>
    </row>
    <row r="345" spans="1:4">
      <c r="B345" s="271"/>
    </row>
    <row r="346" spans="1:4">
      <c r="B346" s="271"/>
    </row>
    <row r="347" spans="1:4">
      <c r="B347" s="271"/>
    </row>
    <row r="348" spans="1:4">
      <c r="B348" s="271"/>
    </row>
    <row r="349" spans="1:4">
      <c r="B349" s="271"/>
    </row>
    <row r="350" spans="1:4">
      <c r="B350" s="271"/>
    </row>
    <row r="351" spans="1:4">
      <c r="B351" s="271"/>
    </row>
    <row r="352" spans="1:4">
      <c r="B352" s="271"/>
    </row>
    <row r="353" spans="2:2">
      <c r="B353" s="271"/>
    </row>
    <row r="354" spans="2:2">
      <c r="B354" s="271"/>
    </row>
    <row r="355" spans="2:2">
      <c r="B355" s="271"/>
    </row>
    <row r="356" spans="2:2">
      <c r="B356" s="271"/>
    </row>
    <row r="357" spans="2:2">
      <c r="B357" s="271"/>
    </row>
    <row r="358" spans="2:2">
      <c r="B358" s="271"/>
    </row>
    <row r="359" spans="2:2">
      <c r="B359" s="271"/>
    </row>
    <row r="360" spans="2:2">
      <c r="B360" s="271"/>
    </row>
    <row r="361" spans="2:2">
      <c r="B361" s="271"/>
    </row>
    <row r="362" spans="2:2">
      <c r="B362" s="271"/>
    </row>
    <row r="363" spans="2:2">
      <c r="B363" s="271"/>
    </row>
    <row r="364" spans="2:2">
      <c r="B364" s="271"/>
    </row>
    <row r="365" spans="2:2">
      <c r="B365" s="271"/>
    </row>
    <row r="366" spans="2:2">
      <c r="B366" s="271"/>
    </row>
    <row r="367" spans="2:2">
      <c r="B367" s="271"/>
    </row>
    <row r="368" spans="2:2">
      <c r="B368" s="271"/>
    </row>
    <row r="369" spans="2:2">
      <c r="B369" s="271"/>
    </row>
    <row r="370" spans="2:2">
      <c r="B370" s="271"/>
    </row>
    <row r="371" spans="2:2">
      <c r="B371" s="271"/>
    </row>
    <row r="372" spans="2:2">
      <c r="B372" s="271"/>
    </row>
    <row r="373" spans="2:2">
      <c r="B373" s="271"/>
    </row>
    <row r="374" spans="2:2">
      <c r="B374" s="271"/>
    </row>
    <row r="375" spans="2:2">
      <c r="B375" s="271"/>
    </row>
    <row r="376" spans="2:2">
      <c r="B376" s="271"/>
    </row>
    <row r="377" spans="2:2">
      <c r="B377" s="271"/>
    </row>
    <row r="378" spans="2:2">
      <c r="B378" s="271"/>
    </row>
    <row r="379" spans="2:2">
      <c r="B379" s="2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Описание</vt:lpstr>
      <vt:lpstr>256</vt:lpstr>
      <vt:lpstr>16</vt:lpstr>
      <vt:lpstr>4x16</vt:lpstr>
      <vt:lpstr>2</vt:lpstr>
      <vt:lpstr>mif</vt:lpstr>
      <vt:lpstr>word</vt:lpstr>
    </vt:vector>
  </TitlesOfParts>
  <Company>Greenfin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User</cp:lastModifiedBy>
  <dcterms:created xsi:type="dcterms:W3CDTF">2021-01-20T10:45:36Z</dcterms:created>
  <dcterms:modified xsi:type="dcterms:W3CDTF">2023-11-06T19:06:50Z</dcterms:modified>
</cp:coreProperties>
</file>