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23715" windowHeight="12060"/>
  </bookViews>
  <sheets>
    <sheet name="1" sheetId="1" r:id="rId1"/>
  </sheets>
  <calcPr calcId="125725"/>
</workbook>
</file>

<file path=xl/calcChain.xml><?xml version="1.0" encoding="utf-8"?>
<calcChain xmlns="http://schemas.openxmlformats.org/spreadsheetml/2006/main">
  <c r="C2" i="1"/>
  <c r="C3" s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</calcChain>
</file>

<file path=xl/sharedStrings.xml><?xml version="1.0" encoding="utf-8"?>
<sst xmlns="http://schemas.openxmlformats.org/spreadsheetml/2006/main" count="411" uniqueCount="155">
  <si>
    <t>; Полная таблица внутрисистемной информации:</t>
  </si>
  <si>
    <t>S$BUFT</t>
  </si>
  <si>
    <t>=</t>
  </si>
  <si>
    <t>;</t>
  </si>
  <si>
    <t>word</t>
  </si>
  <si>
    <t xml:space="preserve"> </t>
  </si>
  <si>
    <t>буфер для сохранения PSW, а так же флаг чтение-запись</t>
  </si>
  <si>
    <t>S$PPAD</t>
  </si>
  <si>
    <t>*</t>
  </si>
  <si>
    <t>адрес параллельного порта (при старте устанавливается значение 177714).</t>
  </si>
  <si>
    <t>S$PDOS</t>
  </si>
  <si>
    <t>адрес начала DOS.</t>
  </si>
  <si>
    <t>S$HRAM</t>
  </si>
  <si>
    <t>верхний адрес пользовательского ОЗУ.</t>
  </si>
  <si>
    <t>S$DOSA</t>
  </si>
  <si>
    <t>адрес начала области окружения DOS</t>
  </si>
  <si>
    <t>S$DOSZ</t>
  </si>
  <si>
    <t>длина области окружения DOS (120 байтов)</t>
  </si>
  <si>
    <t>S$DBLA</t>
  </si>
  <si>
    <t>адрес списка дисковых блоков.(адреса абсолютные)</t>
  </si>
  <si>
    <t>S$FWBF</t>
  </si>
  <si>
    <t>адрес рабочей области драйвера дисковода (длина 70 байтов).</t>
  </si>
  <si>
    <t>S$NMBF</t>
  </si>
  <si>
    <t>адрес буфера длиной 14 байтов имени для поиска</t>
  </si>
  <si>
    <t>S$TFCB</t>
  </si>
  <si>
    <t>адрес буфера FCB под параметры устройства и промежуточных данных.</t>
  </si>
  <si>
    <t>S$BINA</t>
  </si>
  <si>
    <t>адрес буфера устройства ввода, длиной 2 байта</t>
  </si>
  <si>
    <t>S$BOUA</t>
  </si>
  <si>
    <t>адрес буфера устройства вывода, длиной 2 байта</t>
  </si>
  <si>
    <t>S$FCIA</t>
  </si>
  <si>
    <t>адрес FCB стандартного устройства ввода</t>
  </si>
  <si>
    <t>S$FCOA</t>
  </si>
  <si>
    <t>адрес FCB стандартного устройства вывода</t>
  </si>
  <si>
    <t>S$RSFA</t>
  </si>
  <si>
    <t>адрес таблицы подпр.чтения сектора с устройства (при старте устанавливается 160004 для всех устройств). !!! перенести в PDB</t>
  </si>
  <si>
    <t>S$RSLA</t>
  </si>
  <si>
    <t>адрес таблицы подпр.чтения секторов на логическом уровне.(на уровне DOS) !!! перенести в PDB</t>
  </si>
  <si>
    <t>S$BTFA</t>
  </si>
  <si>
    <t>адрес области BAT файлов длиной 204 байта, первое слово - уровень вложенности</t>
  </si>
  <si>
    <t>S$SDNM</t>
  </si>
  <si>
    <t>адрес списка имён символьных устройств.(имена разделены нулевым байтом).</t>
  </si>
  <si>
    <t>S$ERMA</t>
  </si>
  <si>
    <t>адрес таблицы символьных сообщений об ошибке, строки разделяются 0</t>
  </si>
  <si>
    <t>S$FADR</t>
  </si>
  <si>
    <t>адрес загрузки командной оболочки</t>
  </si>
  <si>
    <t>S$FCRC</t>
  </si>
  <si>
    <t>CRC командной оболочки</t>
  </si>
  <si>
    <t>S$FSZE</t>
  </si>
  <si>
    <t>размер командной оболочки</t>
  </si>
  <si>
    <t>S$CMLA</t>
  </si>
  <si>
    <t>адрес командной строки</t>
  </si>
  <si>
    <t>S$CMLS</t>
  </si>
  <si>
    <t>длина командной строки (длина 140 байтов)</t>
  </si>
  <si>
    <t>S$SDJA</t>
  </si>
  <si>
    <t>адрес таблицы переходов для символьных устройств.</t>
  </si>
  <si>
    <t>S$IOTA</t>
  </si>
  <si>
    <t>адрес таблицы подпрограмм IOT диспетчера</t>
  </si>
  <si>
    <t>S$CEMB</t>
  </si>
  <si>
    <t>адрес буфера, перехвата ЕМТ команд, для монитора БК11 * 2</t>
  </si>
  <si>
    <t>S$EMCN</t>
  </si>
  <si>
    <t>количество ЕМТ команд, 131 для монитора БК11М, 130 для монитора БК11 и 50 для монитора БК10</t>
  </si>
  <si>
    <t>S$EXSY</t>
  </si>
  <si>
    <t>адрес функции выхода в ДОС</t>
  </si>
  <si>
    <t>S$BE36</t>
  </si>
  <si>
    <t>адрес буфера копии имени в перехватчике emt36 (100 байтов)</t>
  </si>
  <si>
    <t>S$LE36</t>
  </si>
  <si>
    <t>длина буфера копии имени в перехватчике emt36 (100 байтов)</t>
  </si>
  <si>
    <t>S$SIOA</t>
  </si>
  <si>
    <t>системный адрес области обмена с диском (адрес чтения/записи физического сектора) не изменяемый</t>
  </si>
  <si>
    <t>S$BIOA</t>
  </si>
  <si>
    <t>адрес области обмена с диском (адрес чтения/записи физического сектора), который можно изменить пользователем</t>
  </si>
  <si>
    <t>S$MBPT</t>
  </si>
  <si>
    <t>указатель в памяти на обрабатываемые данные (куда читать с диска, откуда писать на диск)</t>
  </si>
  <si>
    <t>S$STBP</t>
  </si>
  <si>
    <t>S$DATE</t>
  </si>
  <si>
    <t>текущая дата</t>
  </si>
  <si>
    <t>S$DSTW</t>
  </si>
  <si>
    <t>номер сектора корневого каталога, который надо обработать</t>
  </si>
  <si>
    <t>S$CDSN</t>
  </si>
  <si>
    <t xml:space="preserve">номер обрабатываемого сектора корневого каталога при операциях с каталогом </t>
  </si>
  <si>
    <t>S$CSNB</t>
  </si>
  <si>
    <t>номер блока кластера или номер блока корневого каталога, который находится в буфере чтения/записи</t>
  </si>
  <si>
    <t>S$DIRP</t>
  </si>
  <si>
    <t>номер записи в каталоге (для создаваемых файлов)</t>
  </si>
  <si>
    <t>S$ISSP</t>
  </si>
  <si>
    <t>вершина внутрисистемного указателя стека для перехватчика emt 36</t>
  </si>
  <si>
    <t>S$SP36</t>
  </si>
  <si>
    <t>место хранения оригинального указателя стека для перехватчика emt 36</t>
  </si>
  <si>
    <t>S$CLSZ</t>
  </si>
  <si>
    <t>количество кластеров на диске (для FAT16 достаточно word)</t>
  </si>
  <si>
    <t>S$CSNW</t>
  </si>
  <si>
    <t>dword</t>
  </si>
  <si>
    <t>номер сектора в буфере, который надо сохранить</t>
  </si>
  <si>
    <t>S$FPTR</t>
  </si>
  <si>
    <t>текущее положение указателя в файле</t>
  </si>
  <si>
    <t>S$NCLS</t>
  </si>
  <si>
    <t>количество кластеров от начала файла до текущего указателя файла S$FPTR</t>
  </si>
  <si>
    <t>S$BSCC</t>
  </si>
  <si>
    <t>счётчик прочитанных/записанных байтов</t>
  </si>
  <si>
    <t>S$SCLC</t>
  </si>
  <si>
    <t>счётчик секторов в кластере (!!! может быть байт)</t>
  </si>
  <si>
    <t>S$BIOO</t>
  </si>
  <si>
    <t xml:space="preserve">    </t>
  </si>
  <si>
    <t>S$ER52</t>
  </si>
  <si>
    <t>byte</t>
  </si>
  <si>
    <t>номер прошлой ошибки в ячейке 52</t>
  </si>
  <si>
    <t>S$IONC</t>
  </si>
  <si>
    <t>флаг, что буфер S$BIOA и S$SIOA не совпадают.</t>
  </si>
  <si>
    <t>S$CRDN</t>
  </si>
  <si>
    <t>номер текущего устройства прямого доступа (дисковода).</t>
  </si>
  <si>
    <t>S$TPLF</t>
  </si>
  <si>
    <t>признак, что имя задано шаблоном (для переименования)</t>
  </si>
  <si>
    <t>S$DRVN</t>
  </si>
  <si>
    <t>количество устройств прямого доступа в системе.</t>
  </si>
  <si>
    <t>S$FLPN</t>
  </si>
  <si>
    <t>количество дисководов в системе.</t>
  </si>
  <si>
    <t>S$PRNF</t>
  </si>
  <si>
    <t>флаг вывода на принтер. !0 - выводить, 0 - не выводить</t>
  </si>
  <si>
    <t>S$INKF</t>
  </si>
  <si>
    <t>флаг: 0 - ввод с клавиатуры, иначе - ввод с устройства ввода</t>
  </si>
  <si>
    <t>S$ONED</t>
  </si>
  <si>
    <t>Флаг, указывающий, что в системе всего один дисковод (1, если всего 1 дисковод, иначе 0)</t>
  </si>
  <si>
    <t>S$RENF</t>
  </si>
  <si>
    <t>флаг режима переименования (используется для внутренних целей)</t>
  </si>
  <si>
    <t>S$36SF</t>
  </si>
  <si>
    <t>флаг автозапуска для перехватчика emt 36</t>
  </si>
  <si>
    <t>S$DNSB</t>
  </si>
  <si>
    <t>номер устройства, сектор которого в буфере чтения/записи</t>
  </si>
  <si>
    <t>S$CDDN</t>
  </si>
  <si>
    <t>номер дисковода, каталог которого в буфере</t>
  </si>
  <si>
    <t>S$BRDT</t>
  </si>
  <si>
    <t>S$MONT</t>
  </si>
  <si>
    <t>S$BLSZ</t>
  </si>
  <si>
    <t>размер таблицы внутрисистемной информации. резервируется 346 байтов</t>
  </si>
  <si>
    <t>;* помечены официально описанные в документации ячейки</t>
  </si>
  <si>
    <t>смещение в буфере текущего сектора чтения/записи, так же может быть смещением в кластере и номером записи,
которые потом преобразуются в смещение в секторе</t>
  </si>
  <si>
    <t>тип монитора: 0 - БК0010, 1 - БК0011М, 2 - БК0011.</t>
  </si>
  <si>
    <t>тип машины:  0 - БК0010, 1 - БК0011М, 2 - БК0011.</t>
  </si>
  <si>
    <t>значение стробирующего бита для принтера : 400 - для БК0010, 40000 - для БК0011.</t>
  </si>
  <si>
    <t>; переменные этапа инициализации. Потом не используются</t>
  </si>
  <si>
    <t>PRNSTB = 256    ; адрес значения стробирующего бита для принтера: 400-для БК0010, 40000-для БК0011.</t>
  </si>
  <si>
    <t>BKMONT = 400    ; адрес типа монитора: 0-БК0010, 1-БК0011М, 2-БК0011.</t>
  </si>
  <si>
    <t>BKTYPE = 402    ; адрес типа машины: 0-БК0010, 1-БК0011М, 2-БК0011.</t>
  </si>
  <si>
    <t>ENDRAM = 404    ; адрес последней ячейки ОЗУ</t>
  </si>
  <si>
    <t>DRVCNT = 406    ; адрес счётчика рабочих дисководов</t>
  </si>
  <si>
    <t>DRVSTT = 410    ; таблица статусов дисководов длиной до 4х слов: 0 - 80 дорожечный, 1 - 40 дорожечный</t>
  </si>
  <si>
    <t>AFATTB = 420    ; таблица адресов буферов под ФАТ длиной до 4х слов</t>
  </si>
  <si>
    <t>SYSDRV = 430    ; буква привода, с которого загрузилась система</t>
  </si>
  <si>
    <t>STORV4 = 432    ; ячейка хранения вектора 4</t>
  </si>
  <si>
    <t>HIRAML = 434    ; верхний адрес пользовательского ОЗУ.</t>
  </si>
  <si>
    <t>LoADDOS = 5000  ; адрес загрузки модуля дос. потом он сам перемещается куда нужно</t>
  </si>
  <si>
    <t>DOSVER = 401    ; код версии дос: 1.01</t>
  </si>
  <si>
    <t>S$FLUF</t>
  </si>
  <si>
    <t>флаг необходимости операции сохранения сектора на диск == номеру привода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</si>
</sst>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 applyAlignment="1">
      <alignment vertical="top"/>
    </xf>
    <xf numFmtId="0" fontId="18" fillId="0" borderId="0" xfId="0" applyFont="1"/>
    <xf numFmtId="0" fontId="18" fillId="0" borderId="0" xfId="0" applyFont="1" applyAlignment="1">
      <alignment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4"/>
  <sheetViews>
    <sheetView tabSelected="1" topLeftCell="A43" workbookViewId="0">
      <selection activeCell="G61" sqref="G61"/>
    </sheetView>
  </sheetViews>
  <sheetFormatPr defaultRowHeight="15"/>
  <cols>
    <col min="1" max="1" width="9.140625" style="2"/>
    <col min="2" max="2" width="2" style="2" bestFit="1" customWidth="1"/>
    <col min="3" max="3" width="9.140625" style="2" bestFit="1" customWidth="1"/>
    <col min="4" max="4" width="2.5703125" style="2" customWidth="1"/>
    <col min="5" max="5" width="7.7109375" style="2" customWidth="1"/>
    <col min="6" max="6" width="2" style="2" bestFit="1" customWidth="1"/>
    <col min="7" max="7" width="120" style="2" bestFit="1" customWidth="1"/>
    <col min="8" max="16384" width="9.140625" style="2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1</v>
      </c>
      <c r="B2" s="1" t="s">
        <v>2</v>
      </c>
      <c r="C2" s="1" t="str">
        <f>DEC2OCT(0,4)</f>
        <v>0000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1" t="s">
        <v>7</v>
      </c>
      <c r="B3" s="1" t="s">
        <v>2</v>
      </c>
      <c r="C3" s="1" t="str">
        <f>DEC2OCT(OCT2DEC(C2)+IF(EXACT(E2,"byte"),1,IF(EXACT(E2,"word"),2,IF(EXACT(E2,"dword"),4,0))),4)</f>
        <v>0002</v>
      </c>
      <c r="D3" s="1" t="s">
        <v>3</v>
      </c>
      <c r="E3" s="1" t="s">
        <v>4</v>
      </c>
      <c r="F3" s="1" t="s">
        <v>8</v>
      </c>
      <c r="G3" s="1" t="s">
        <v>9</v>
      </c>
    </row>
    <row r="4" spans="1:7">
      <c r="A4" s="1" t="s">
        <v>10</v>
      </c>
      <c r="B4" s="1" t="s">
        <v>2</v>
      </c>
      <c r="C4" s="1" t="str">
        <f t="shared" ref="C4:C67" si="0">DEC2OCT(OCT2DEC(C3)+IF(EXACT(E3,"byte"),1,IF(EXACT(E3,"word"),2,IF(EXACT(E3,"dword"),4,0))),4)</f>
        <v>0004</v>
      </c>
      <c r="D4" s="1" t="s">
        <v>3</v>
      </c>
      <c r="E4" s="1" t="s">
        <v>4</v>
      </c>
      <c r="F4" s="1" t="s">
        <v>8</v>
      </c>
      <c r="G4" s="1" t="s">
        <v>11</v>
      </c>
    </row>
    <row r="5" spans="1:7">
      <c r="A5" s="1" t="s">
        <v>12</v>
      </c>
      <c r="B5" s="1" t="s">
        <v>2</v>
      </c>
      <c r="C5" s="1" t="str">
        <f t="shared" si="0"/>
        <v>0006</v>
      </c>
      <c r="D5" s="1" t="s">
        <v>3</v>
      </c>
      <c r="E5" s="1" t="s">
        <v>4</v>
      </c>
      <c r="F5" s="1" t="s">
        <v>8</v>
      </c>
      <c r="G5" s="1" t="s">
        <v>13</v>
      </c>
    </row>
    <row r="6" spans="1:7">
      <c r="A6" s="1" t="s">
        <v>14</v>
      </c>
      <c r="B6" s="1" t="s">
        <v>2</v>
      </c>
      <c r="C6" s="1" t="str">
        <f t="shared" si="0"/>
        <v>0010</v>
      </c>
      <c r="D6" s="1" t="s">
        <v>3</v>
      </c>
      <c r="E6" s="1" t="s">
        <v>4</v>
      </c>
      <c r="F6" s="1" t="s">
        <v>5</v>
      </c>
      <c r="G6" s="1" t="s">
        <v>15</v>
      </c>
    </row>
    <row r="7" spans="1:7">
      <c r="A7" s="1" t="s">
        <v>16</v>
      </c>
      <c r="B7" s="1" t="s">
        <v>2</v>
      </c>
      <c r="C7" s="1" t="str">
        <f t="shared" si="0"/>
        <v>0012</v>
      </c>
      <c r="D7" s="1" t="s">
        <v>3</v>
      </c>
      <c r="E7" s="1" t="s">
        <v>4</v>
      </c>
      <c r="F7" s="1" t="s">
        <v>5</v>
      </c>
      <c r="G7" s="1" t="s">
        <v>17</v>
      </c>
    </row>
    <row r="8" spans="1:7">
      <c r="A8" s="1" t="s">
        <v>18</v>
      </c>
      <c r="B8" s="1" t="s">
        <v>2</v>
      </c>
      <c r="C8" s="1" t="str">
        <f t="shared" si="0"/>
        <v>0014</v>
      </c>
      <c r="D8" s="1" t="s">
        <v>3</v>
      </c>
      <c r="E8" s="1" t="s">
        <v>4</v>
      </c>
      <c r="F8" s="1" t="s">
        <v>8</v>
      </c>
      <c r="G8" s="1" t="s">
        <v>19</v>
      </c>
    </row>
    <row r="9" spans="1:7">
      <c r="A9" s="1" t="s">
        <v>20</v>
      </c>
      <c r="B9" s="1" t="s">
        <v>2</v>
      </c>
      <c r="C9" s="1" t="str">
        <f t="shared" si="0"/>
        <v>0016</v>
      </c>
      <c r="D9" s="1" t="s">
        <v>3</v>
      </c>
      <c r="E9" s="1" t="s">
        <v>4</v>
      </c>
      <c r="F9" s="1" t="s">
        <v>8</v>
      </c>
      <c r="G9" s="1" t="s">
        <v>21</v>
      </c>
    </row>
    <row r="10" spans="1:7">
      <c r="A10" s="1" t="s">
        <v>22</v>
      </c>
      <c r="B10" s="1" t="s">
        <v>2</v>
      </c>
      <c r="C10" s="1" t="str">
        <f t="shared" si="0"/>
        <v>0020</v>
      </c>
      <c r="D10" s="1" t="s">
        <v>3</v>
      </c>
      <c r="E10" s="1" t="s">
        <v>4</v>
      </c>
      <c r="F10" s="1" t="s">
        <v>5</v>
      </c>
      <c r="G10" s="1" t="s">
        <v>23</v>
      </c>
    </row>
    <row r="11" spans="1:7">
      <c r="A11" s="1" t="s">
        <v>24</v>
      </c>
      <c r="B11" s="1" t="s">
        <v>2</v>
      </c>
      <c r="C11" s="1" t="str">
        <f t="shared" si="0"/>
        <v>0022</v>
      </c>
      <c r="D11" s="1" t="s">
        <v>3</v>
      </c>
      <c r="E11" s="1" t="s">
        <v>4</v>
      </c>
      <c r="F11" s="1" t="s">
        <v>5</v>
      </c>
      <c r="G11" s="1" t="s">
        <v>25</v>
      </c>
    </row>
    <row r="12" spans="1:7">
      <c r="A12" s="1" t="s">
        <v>26</v>
      </c>
      <c r="B12" s="1" t="s">
        <v>2</v>
      </c>
      <c r="C12" s="1" t="str">
        <f t="shared" si="0"/>
        <v>0024</v>
      </c>
      <c r="D12" s="1" t="s">
        <v>3</v>
      </c>
      <c r="E12" s="1" t="s">
        <v>4</v>
      </c>
      <c r="F12" s="1" t="s">
        <v>5</v>
      </c>
      <c r="G12" s="1" t="s">
        <v>27</v>
      </c>
    </row>
    <row r="13" spans="1:7">
      <c r="A13" s="1" t="s">
        <v>28</v>
      </c>
      <c r="B13" s="1" t="s">
        <v>2</v>
      </c>
      <c r="C13" s="1" t="str">
        <f t="shared" si="0"/>
        <v>0026</v>
      </c>
      <c r="D13" s="1" t="s">
        <v>3</v>
      </c>
      <c r="E13" s="1" t="s">
        <v>4</v>
      </c>
      <c r="F13" s="1" t="s">
        <v>5</v>
      </c>
      <c r="G13" s="1" t="s">
        <v>29</v>
      </c>
    </row>
    <row r="14" spans="1:7">
      <c r="A14" s="1" t="s">
        <v>30</v>
      </c>
      <c r="B14" s="1" t="s">
        <v>2</v>
      </c>
      <c r="C14" s="1" t="str">
        <f t="shared" si="0"/>
        <v>0030</v>
      </c>
      <c r="D14" s="1" t="s">
        <v>3</v>
      </c>
      <c r="E14" s="1" t="s">
        <v>4</v>
      </c>
      <c r="F14" s="1" t="s">
        <v>5</v>
      </c>
      <c r="G14" s="1" t="s">
        <v>31</v>
      </c>
    </row>
    <row r="15" spans="1:7">
      <c r="A15" s="1" t="s">
        <v>32</v>
      </c>
      <c r="B15" s="1" t="s">
        <v>2</v>
      </c>
      <c r="C15" s="1" t="str">
        <f t="shared" si="0"/>
        <v>0032</v>
      </c>
      <c r="D15" s="1" t="s">
        <v>3</v>
      </c>
      <c r="E15" s="1" t="s">
        <v>4</v>
      </c>
      <c r="F15" s="1" t="s">
        <v>5</v>
      </c>
      <c r="G15" s="1" t="s">
        <v>33</v>
      </c>
    </row>
    <row r="16" spans="1:7">
      <c r="A16" s="1" t="s">
        <v>34</v>
      </c>
      <c r="B16" s="1" t="s">
        <v>2</v>
      </c>
      <c r="C16" s="1" t="str">
        <f t="shared" si="0"/>
        <v>0034</v>
      </c>
      <c r="D16" s="1" t="s">
        <v>3</v>
      </c>
      <c r="E16" s="1" t="s">
        <v>4</v>
      </c>
      <c r="F16" s="1" t="s">
        <v>8</v>
      </c>
      <c r="G16" s="1" t="s">
        <v>35</v>
      </c>
    </row>
    <row r="17" spans="1:7">
      <c r="A17" s="1" t="s">
        <v>36</v>
      </c>
      <c r="B17" s="1" t="s">
        <v>2</v>
      </c>
      <c r="C17" s="1" t="str">
        <f t="shared" si="0"/>
        <v>0036</v>
      </c>
      <c r="D17" s="1" t="s">
        <v>3</v>
      </c>
      <c r="E17" s="1" t="s">
        <v>4</v>
      </c>
      <c r="F17" s="1" t="s">
        <v>8</v>
      </c>
      <c r="G17" s="1" t="s">
        <v>37</v>
      </c>
    </row>
    <row r="18" spans="1:7">
      <c r="A18" s="1" t="s">
        <v>38</v>
      </c>
      <c r="B18" s="1" t="s">
        <v>2</v>
      </c>
      <c r="C18" s="1" t="str">
        <f t="shared" si="0"/>
        <v>0040</v>
      </c>
      <c r="D18" s="1" t="s">
        <v>3</v>
      </c>
      <c r="E18" s="1" t="s">
        <v>4</v>
      </c>
      <c r="F18" s="1" t="s">
        <v>5</v>
      </c>
      <c r="G18" s="1" t="s">
        <v>39</v>
      </c>
    </row>
    <row r="19" spans="1:7">
      <c r="A19" s="1" t="s">
        <v>40</v>
      </c>
      <c r="B19" s="1" t="s">
        <v>2</v>
      </c>
      <c r="C19" s="1" t="str">
        <f t="shared" si="0"/>
        <v>0042</v>
      </c>
      <c r="D19" s="1" t="s">
        <v>3</v>
      </c>
      <c r="E19" s="1" t="s">
        <v>4</v>
      </c>
      <c r="F19" s="1" t="s">
        <v>8</v>
      </c>
      <c r="G19" s="1" t="s">
        <v>41</v>
      </c>
    </row>
    <row r="20" spans="1:7">
      <c r="A20" s="1" t="s">
        <v>42</v>
      </c>
      <c r="B20" s="1" t="s">
        <v>2</v>
      </c>
      <c r="C20" s="1" t="str">
        <f t="shared" si="0"/>
        <v>0044</v>
      </c>
      <c r="D20" s="1" t="s">
        <v>3</v>
      </c>
      <c r="E20" s="1" t="s">
        <v>4</v>
      </c>
      <c r="F20" s="1" t="s">
        <v>5</v>
      </c>
      <c r="G20" s="1" t="s">
        <v>43</v>
      </c>
    </row>
    <row r="21" spans="1:7">
      <c r="A21" s="1" t="s">
        <v>44</v>
      </c>
      <c r="B21" s="1" t="s">
        <v>2</v>
      </c>
      <c r="C21" s="1" t="str">
        <f t="shared" si="0"/>
        <v>0046</v>
      </c>
      <c r="D21" s="1" t="s">
        <v>3</v>
      </c>
      <c r="E21" s="1" t="s">
        <v>4</v>
      </c>
      <c r="F21" s="1" t="s">
        <v>5</v>
      </c>
      <c r="G21" s="1" t="s">
        <v>45</v>
      </c>
    </row>
    <row r="22" spans="1:7">
      <c r="A22" s="1" t="s">
        <v>46</v>
      </c>
      <c r="B22" s="1" t="s">
        <v>2</v>
      </c>
      <c r="C22" s="1" t="str">
        <f t="shared" si="0"/>
        <v>0050</v>
      </c>
      <c r="D22" s="1" t="s">
        <v>3</v>
      </c>
      <c r="E22" s="1" t="s">
        <v>4</v>
      </c>
      <c r="F22" s="1" t="s">
        <v>5</v>
      </c>
      <c r="G22" s="1" t="s">
        <v>47</v>
      </c>
    </row>
    <row r="23" spans="1:7">
      <c r="A23" s="1" t="s">
        <v>48</v>
      </c>
      <c r="B23" s="1" t="s">
        <v>2</v>
      </c>
      <c r="C23" s="1" t="str">
        <f t="shared" si="0"/>
        <v>0052</v>
      </c>
      <c r="D23" s="1" t="s">
        <v>3</v>
      </c>
      <c r="E23" s="1" t="s">
        <v>4</v>
      </c>
      <c r="F23" s="1" t="s">
        <v>5</v>
      </c>
      <c r="G23" s="1" t="s">
        <v>49</v>
      </c>
    </row>
    <row r="24" spans="1:7">
      <c r="A24" s="1" t="s">
        <v>50</v>
      </c>
      <c r="B24" s="1" t="s">
        <v>2</v>
      </c>
      <c r="C24" s="1" t="str">
        <f t="shared" si="0"/>
        <v>0054</v>
      </c>
      <c r="D24" s="1" t="s">
        <v>3</v>
      </c>
      <c r="E24" s="1" t="s">
        <v>4</v>
      </c>
      <c r="F24" s="1" t="s">
        <v>5</v>
      </c>
      <c r="G24" s="1" t="s">
        <v>51</v>
      </c>
    </row>
    <row r="25" spans="1:7">
      <c r="A25" s="1" t="s">
        <v>52</v>
      </c>
      <c r="B25" s="1" t="s">
        <v>2</v>
      </c>
      <c r="C25" s="1" t="str">
        <f t="shared" si="0"/>
        <v>0056</v>
      </c>
      <c r="D25" s="1" t="s">
        <v>3</v>
      </c>
      <c r="E25" s="1" t="s">
        <v>4</v>
      </c>
      <c r="F25" s="1" t="s">
        <v>5</v>
      </c>
      <c r="G25" s="1" t="s">
        <v>53</v>
      </c>
    </row>
    <row r="26" spans="1:7">
      <c r="A26" s="1" t="s">
        <v>54</v>
      </c>
      <c r="B26" s="1" t="s">
        <v>2</v>
      </c>
      <c r="C26" s="1" t="str">
        <f t="shared" si="0"/>
        <v>0060</v>
      </c>
      <c r="D26" s="1" t="s">
        <v>3</v>
      </c>
      <c r="E26" s="1" t="s">
        <v>4</v>
      </c>
      <c r="F26" s="1" t="s">
        <v>8</v>
      </c>
      <c r="G26" s="1" t="s">
        <v>55</v>
      </c>
    </row>
    <row r="27" spans="1:7">
      <c r="A27" s="1" t="s">
        <v>56</v>
      </c>
      <c r="B27" s="1" t="s">
        <v>2</v>
      </c>
      <c r="C27" s="1" t="str">
        <f t="shared" si="0"/>
        <v>0062</v>
      </c>
      <c r="D27" s="1" t="s">
        <v>3</v>
      </c>
      <c r="E27" s="1" t="s">
        <v>4</v>
      </c>
      <c r="F27" s="1" t="s">
        <v>5</v>
      </c>
      <c r="G27" s="1" t="s">
        <v>57</v>
      </c>
    </row>
    <row r="28" spans="1:7">
      <c r="A28" s="1" t="s">
        <v>58</v>
      </c>
      <c r="B28" s="1" t="s">
        <v>2</v>
      </c>
      <c r="C28" s="1" t="str">
        <f t="shared" si="0"/>
        <v>0064</v>
      </c>
      <c r="D28" s="1" t="s">
        <v>3</v>
      </c>
      <c r="E28" s="1" t="s">
        <v>4</v>
      </c>
      <c r="F28" s="1" t="s">
        <v>5</v>
      </c>
      <c r="G28" s="1" t="s">
        <v>59</v>
      </c>
    </row>
    <row r="29" spans="1:7">
      <c r="A29" s="1" t="s">
        <v>60</v>
      </c>
      <c r="B29" s="1" t="s">
        <v>2</v>
      </c>
      <c r="C29" s="1" t="str">
        <f t="shared" si="0"/>
        <v>0066</v>
      </c>
      <c r="D29" s="1" t="s">
        <v>3</v>
      </c>
      <c r="E29" s="1" t="s">
        <v>4</v>
      </c>
      <c r="F29" s="1" t="s">
        <v>5</v>
      </c>
      <c r="G29" s="1" t="s">
        <v>61</v>
      </c>
    </row>
    <row r="30" spans="1:7">
      <c r="A30" s="1" t="s">
        <v>62</v>
      </c>
      <c r="B30" s="1" t="s">
        <v>2</v>
      </c>
      <c r="C30" s="1" t="str">
        <f t="shared" si="0"/>
        <v>0070</v>
      </c>
      <c r="D30" s="1" t="s">
        <v>3</v>
      </c>
      <c r="E30" s="1" t="s">
        <v>4</v>
      </c>
      <c r="F30" s="1" t="s">
        <v>5</v>
      </c>
      <c r="G30" s="1" t="s">
        <v>63</v>
      </c>
    </row>
    <row r="31" spans="1:7">
      <c r="A31" s="1" t="s">
        <v>64</v>
      </c>
      <c r="B31" s="1" t="s">
        <v>2</v>
      </c>
      <c r="C31" s="1" t="str">
        <f t="shared" si="0"/>
        <v>0072</v>
      </c>
      <c r="D31" s="1" t="s">
        <v>3</v>
      </c>
      <c r="E31" s="1" t="s">
        <v>4</v>
      </c>
      <c r="F31" s="1" t="s">
        <v>5</v>
      </c>
      <c r="G31" s="1" t="s">
        <v>65</v>
      </c>
    </row>
    <row r="32" spans="1:7">
      <c r="A32" s="1" t="s">
        <v>66</v>
      </c>
      <c r="B32" s="1" t="s">
        <v>2</v>
      </c>
      <c r="C32" s="1" t="str">
        <f t="shared" si="0"/>
        <v>0074</v>
      </c>
      <c r="D32" s="1" t="s">
        <v>3</v>
      </c>
      <c r="E32" s="1" t="s">
        <v>4</v>
      </c>
      <c r="F32" s="1" t="s">
        <v>5</v>
      </c>
      <c r="G32" s="1" t="s">
        <v>67</v>
      </c>
    </row>
    <row r="33" spans="1:7">
      <c r="A33" s="1" t="s">
        <v>68</v>
      </c>
      <c r="B33" s="1" t="s">
        <v>2</v>
      </c>
      <c r="C33" s="1" t="str">
        <f t="shared" si="0"/>
        <v>0076</v>
      </c>
      <c r="D33" s="1" t="s">
        <v>3</v>
      </c>
      <c r="E33" s="1" t="s">
        <v>4</v>
      </c>
      <c r="F33" s="1" t="s">
        <v>5</v>
      </c>
      <c r="G33" s="1" t="s">
        <v>69</v>
      </c>
    </row>
    <row r="34" spans="1:7">
      <c r="A34" s="1" t="s">
        <v>70</v>
      </c>
      <c r="B34" s="1" t="s">
        <v>2</v>
      </c>
      <c r="C34" s="1" t="str">
        <f t="shared" si="0"/>
        <v>0100</v>
      </c>
      <c r="D34" s="1" t="s">
        <v>3</v>
      </c>
      <c r="E34" s="1" t="s">
        <v>4</v>
      </c>
      <c r="F34" s="1" t="s">
        <v>5</v>
      </c>
      <c r="G34" s="1" t="s">
        <v>71</v>
      </c>
    </row>
    <row r="35" spans="1:7">
      <c r="A35" s="1" t="s">
        <v>72</v>
      </c>
      <c r="B35" s="1" t="s">
        <v>2</v>
      </c>
      <c r="C35" s="1" t="str">
        <f t="shared" si="0"/>
        <v>0102</v>
      </c>
      <c r="D35" s="1" t="s">
        <v>3</v>
      </c>
      <c r="E35" s="1" t="s">
        <v>4</v>
      </c>
      <c r="F35" s="1" t="s">
        <v>5</v>
      </c>
      <c r="G35" s="1" t="s">
        <v>73</v>
      </c>
    </row>
    <row r="36" spans="1:7">
      <c r="A36" s="1" t="s">
        <v>74</v>
      </c>
      <c r="B36" s="1" t="s">
        <v>2</v>
      </c>
      <c r="C36" s="1" t="str">
        <f t="shared" si="0"/>
        <v>0104</v>
      </c>
      <c r="D36" s="1" t="s">
        <v>3</v>
      </c>
      <c r="E36" s="1" t="s">
        <v>4</v>
      </c>
      <c r="F36" s="1" t="s">
        <v>8</v>
      </c>
      <c r="G36" s="1" t="s">
        <v>139</v>
      </c>
    </row>
    <row r="37" spans="1:7">
      <c r="A37" s="1" t="s">
        <v>75</v>
      </c>
      <c r="B37" s="1" t="s">
        <v>2</v>
      </c>
      <c r="C37" s="1" t="str">
        <f t="shared" si="0"/>
        <v>0106</v>
      </c>
      <c r="D37" s="1" t="s">
        <v>3</v>
      </c>
      <c r="E37" s="1" t="s">
        <v>4</v>
      </c>
      <c r="F37" s="1" t="s">
        <v>5</v>
      </c>
      <c r="G37" s="1" t="s">
        <v>76</v>
      </c>
    </row>
    <row r="38" spans="1:7">
      <c r="A38" s="1" t="s">
        <v>77</v>
      </c>
      <c r="B38" s="1" t="s">
        <v>2</v>
      </c>
      <c r="C38" s="1" t="str">
        <f t="shared" si="0"/>
        <v>0110</v>
      </c>
      <c r="D38" s="1" t="s">
        <v>3</v>
      </c>
      <c r="E38" s="1" t="s">
        <v>4</v>
      </c>
      <c r="F38" s="1" t="s">
        <v>5</v>
      </c>
      <c r="G38" s="1" t="s">
        <v>78</v>
      </c>
    </row>
    <row r="39" spans="1:7">
      <c r="A39" s="1" t="s">
        <v>79</v>
      </c>
      <c r="B39" s="1" t="s">
        <v>2</v>
      </c>
      <c r="C39" s="1" t="str">
        <f t="shared" si="0"/>
        <v>0112</v>
      </c>
      <c r="D39" s="1" t="s">
        <v>3</v>
      </c>
      <c r="E39" s="1" t="s">
        <v>4</v>
      </c>
      <c r="F39" s="1" t="s">
        <v>5</v>
      </c>
      <c r="G39" s="1" t="s">
        <v>80</v>
      </c>
    </row>
    <row r="40" spans="1:7">
      <c r="A40" s="1" t="s">
        <v>81</v>
      </c>
      <c r="B40" s="1" t="s">
        <v>2</v>
      </c>
      <c r="C40" s="1" t="str">
        <f t="shared" si="0"/>
        <v>0114</v>
      </c>
      <c r="D40" s="1" t="s">
        <v>3</v>
      </c>
      <c r="E40" s="1" t="s">
        <v>4</v>
      </c>
      <c r="F40" s="1" t="s">
        <v>5</v>
      </c>
      <c r="G40" s="1" t="s">
        <v>82</v>
      </c>
    </row>
    <row r="41" spans="1:7">
      <c r="A41" s="1" t="s">
        <v>83</v>
      </c>
      <c r="B41" s="1" t="s">
        <v>2</v>
      </c>
      <c r="C41" s="1" t="str">
        <f t="shared" si="0"/>
        <v>0116</v>
      </c>
      <c r="D41" s="1" t="s">
        <v>3</v>
      </c>
      <c r="E41" s="1" t="s">
        <v>4</v>
      </c>
      <c r="F41" s="1" t="s">
        <v>5</v>
      </c>
      <c r="G41" s="1" t="s">
        <v>84</v>
      </c>
    </row>
    <row r="42" spans="1:7">
      <c r="A42" s="1" t="s">
        <v>85</v>
      </c>
      <c r="B42" s="1" t="s">
        <v>2</v>
      </c>
      <c r="C42" s="1" t="str">
        <f t="shared" si="0"/>
        <v>0120</v>
      </c>
      <c r="D42" s="1" t="s">
        <v>3</v>
      </c>
      <c r="E42" s="1" t="s">
        <v>4</v>
      </c>
      <c r="F42" s="1" t="s">
        <v>5</v>
      </c>
      <c r="G42" s="1" t="s">
        <v>86</v>
      </c>
    </row>
    <row r="43" spans="1:7">
      <c r="A43" s="1" t="s">
        <v>87</v>
      </c>
      <c r="B43" s="1" t="s">
        <v>2</v>
      </c>
      <c r="C43" s="1" t="str">
        <f t="shared" si="0"/>
        <v>0122</v>
      </c>
      <c r="D43" s="1" t="s">
        <v>3</v>
      </c>
      <c r="E43" s="1" t="s">
        <v>4</v>
      </c>
      <c r="F43" s="1" t="s">
        <v>5</v>
      </c>
      <c r="G43" s="1" t="s">
        <v>88</v>
      </c>
    </row>
    <row r="44" spans="1:7">
      <c r="A44" s="1" t="s">
        <v>89</v>
      </c>
      <c r="B44" s="1" t="s">
        <v>2</v>
      </c>
      <c r="C44" s="1" t="str">
        <f t="shared" si="0"/>
        <v>0124</v>
      </c>
      <c r="D44" s="1" t="s">
        <v>3</v>
      </c>
      <c r="E44" s="1" t="s">
        <v>4</v>
      </c>
      <c r="F44" s="1" t="s">
        <v>5</v>
      </c>
      <c r="G44" s="1" t="s">
        <v>90</v>
      </c>
    </row>
    <row r="45" spans="1:7">
      <c r="A45" s="1" t="s">
        <v>91</v>
      </c>
      <c r="B45" s="1" t="s">
        <v>2</v>
      </c>
      <c r="C45" s="1" t="str">
        <f t="shared" si="0"/>
        <v>0126</v>
      </c>
      <c r="D45" s="1" t="s">
        <v>3</v>
      </c>
      <c r="E45" s="1" t="s">
        <v>92</v>
      </c>
      <c r="F45" s="1" t="s">
        <v>5</v>
      </c>
      <c r="G45" s="1" t="s">
        <v>93</v>
      </c>
    </row>
    <row r="46" spans="1:7">
      <c r="A46" s="1" t="s">
        <v>94</v>
      </c>
      <c r="B46" s="1" t="s">
        <v>2</v>
      </c>
      <c r="C46" s="1" t="str">
        <f t="shared" si="0"/>
        <v>0132</v>
      </c>
      <c r="D46" s="1" t="s">
        <v>3</v>
      </c>
      <c r="E46" s="1" t="s">
        <v>92</v>
      </c>
      <c r="F46" s="1" t="s">
        <v>5</v>
      </c>
      <c r="G46" s="1" t="s">
        <v>95</v>
      </c>
    </row>
    <row r="47" spans="1:7">
      <c r="A47" s="1" t="s">
        <v>96</v>
      </c>
      <c r="B47" s="1" t="s">
        <v>2</v>
      </c>
      <c r="C47" s="1" t="str">
        <f t="shared" si="0"/>
        <v>0136</v>
      </c>
      <c r="D47" s="1" t="s">
        <v>3</v>
      </c>
      <c r="E47" s="1" t="s">
        <v>4</v>
      </c>
      <c r="F47" s="1" t="s">
        <v>5</v>
      </c>
      <c r="G47" s="1" t="s">
        <v>97</v>
      </c>
    </row>
    <row r="48" spans="1:7">
      <c r="A48" s="1" t="s">
        <v>98</v>
      </c>
      <c r="B48" s="1" t="s">
        <v>2</v>
      </c>
      <c r="C48" s="1" t="str">
        <f t="shared" si="0"/>
        <v>0140</v>
      </c>
      <c r="D48" s="1" t="s">
        <v>3</v>
      </c>
      <c r="E48" s="1" t="s">
        <v>4</v>
      </c>
      <c r="F48" s="1" t="s">
        <v>5</v>
      </c>
      <c r="G48" s="1" t="s">
        <v>99</v>
      </c>
    </row>
    <row r="49" spans="1:7">
      <c r="A49" s="1" t="s">
        <v>100</v>
      </c>
      <c r="B49" s="1" t="s">
        <v>2</v>
      </c>
      <c r="C49" s="1" t="str">
        <f t="shared" si="0"/>
        <v>0142</v>
      </c>
      <c r="D49" s="1" t="s">
        <v>3</v>
      </c>
      <c r="E49" s="1" t="s">
        <v>4</v>
      </c>
      <c r="F49" s="1" t="s">
        <v>5</v>
      </c>
      <c r="G49" s="1" t="s">
        <v>101</v>
      </c>
    </row>
    <row r="50" spans="1:7" ht="45">
      <c r="A50" s="1" t="s">
        <v>102</v>
      </c>
      <c r="B50" s="1" t="s">
        <v>2</v>
      </c>
      <c r="C50" s="1" t="str">
        <f t="shared" si="0"/>
        <v>0144</v>
      </c>
      <c r="D50" s="1" t="s">
        <v>3</v>
      </c>
      <c r="E50" s="1" t="s">
        <v>4</v>
      </c>
      <c r="F50" s="1" t="s">
        <v>5</v>
      </c>
      <c r="G50" s="3" t="s">
        <v>136</v>
      </c>
    </row>
    <row r="51" spans="1:7">
      <c r="A51" s="1" t="s">
        <v>104</v>
      </c>
      <c r="B51" s="1" t="s">
        <v>2</v>
      </c>
      <c r="C51" s="1" t="str">
        <f t="shared" si="0"/>
        <v>0146</v>
      </c>
      <c r="D51" s="1" t="s">
        <v>3</v>
      </c>
      <c r="E51" s="1" t="s">
        <v>105</v>
      </c>
      <c r="F51" s="1" t="s">
        <v>5</v>
      </c>
      <c r="G51" s="1" t="s">
        <v>106</v>
      </c>
    </row>
    <row r="52" spans="1:7">
      <c r="A52" s="1" t="s">
        <v>107</v>
      </c>
      <c r="B52" s="1" t="s">
        <v>2</v>
      </c>
      <c r="C52" s="1" t="str">
        <f t="shared" si="0"/>
        <v>0147</v>
      </c>
      <c r="D52" s="1" t="s">
        <v>3</v>
      </c>
      <c r="E52" s="1" t="s">
        <v>105</v>
      </c>
      <c r="F52" s="1" t="s">
        <v>5</v>
      </c>
      <c r="G52" s="1" t="s">
        <v>108</v>
      </c>
    </row>
    <row r="53" spans="1:7">
      <c r="A53" s="1" t="s">
        <v>109</v>
      </c>
      <c r="B53" s="1" t="s">
        <v>2</v>
      </c>
      <c r="C53" s="1" t="str">
        <f t="shared" si="0"/>
        <v>0150</v>
      </c>
      <c r="D53" s="1" t="s">
        <v>3</v>
      </c>
      <c r="E53" s="1" t="s">
        <v>105</v>
      </c>
      <c r="F53" s="1" t="s">
        <v>5</v>
      </c>
      <c r="G53" s="1" t="s">
        <v>110</v>
      </c>
    </row>
    <row r="54" spans="1:7">
      <c r="A54" s="1" t="s">
        <v>111</v>
      </c>
      <c r="B54" s="1" t="s">
        <v>2</v>
      </c>
      <c r="C54" s="1" t="str">
        <f t="shared" si="0"/>
        <v>0151</v>
      </c>
      <c r="D54" s="1" t="s">
        <v>3</v>
      </c>
      <c r="E54" s="1" t="s">
        <v>105</v>
      </c>
      <c r="F54" s="1" t="s">
        <v>5</v>
      </c>
      <c r="G54" s="1" t="s">
        <v>112</v>
      </c>
    </row>
    <row r="55" spans="1:7">
      <c r="A55" s="1" t="s">
        <v>113</v>
      </c>
      <c r="B55" s="1" t="s">
        <v>2</v>
      </c>
      <c r="C55" s="1" t="str">
        <f t="shared" si="0"/>
        <v>0152</v>
      </c>
      <c r="D55" s="1" t="s">
        <v>3</v>
      </c>
      <c r="E55" s="1" t="s">
        <v>105</v>
      </c>
      <c r="F55" s="1" t="s">
        <v>8</v>
      </c>
      <c r="G55" s="1" t="s">
        <v>114</v>
      </c>
    </row>
    <row r="56" spans="1:7">
      <c r="A56" s="1" t="s">
        <v>115</v>
      </c>
      <c r="B56" s="1" t="s">
        <v>2</v>
      </c>
      <c r="C56" s="1" t="str">
        <f t="shared" si="0"/>
        <v>0153</v>
      </c>
      <c r="D56" s="1" t="s">
        <v>3</v>
      </c>
      <c r="E56" s="1" t="s">
        <v>105</v>
      </c>
      <c r="F56" s="1" t="s">
        <v>8</v>
      </c>
      <c r="G56" s="1" t="s">
        <v>116</v>
      </c>
    </row>
    <row r="57" spans="1:7">
      <c r="A57" s="1" t="s">
        <v>117</v>
      </c>
      <c r="B57" s="1" t="s">
        <v>2</v>
      </c>
      <c r="C57" s="1" t="str">
        <f t="shared" si="0"/>
        <v>0154</v>
      </c>
      <c r="D57" s="1" t="s">
        <v>3</v>
      </c>
      <c r="E57" s="1" t="s">
        <v>105</v>
      </c>
      <c r="F57" s="1" t="s">
        <v>5</v>
      </c>
      <c r="G57" s="1" t="s">
        <v>118</v>
      </c>
    </row>
    <row r="58" spans="1:7">
      <c r="A58" s="1" t="s">
        <v>119</v>
      </c>
      <c r="B58" s="1" t="s">
        <v>2</v>
      </c>
      <c r="C58" s="1" t="str">
        <f t="shared" si="0"/>
        <v>0155</v>
      </c>
      <c r="D58" s="1" t="s">
        <v>3</v>
      </c>
      <c r="E58" s="1" t="s">
        <v>105</v>
      </c>
      <c r="F58" s="1" t="s">
        <v>5</v>
      </c>
      <c r="G58" s="1" t="s">
        <v>120</v>
      </c>
    </row>
    <row r="59" spans="1:7">
      <c r="A59" s="1" t="s">
        <v>121</v>
      </c>
      <c r="B59" s="1" t="s">
        <v>2</v>
      </c>
      <c r="C59" s="1" t="str">
        <f t="shared" si="0"/>
        <v>0156</v>
      </c>
      <c r="D59" s="1" t="s">
        <v>3</v>
      </c>
      <c r="E59" s="1" t="s">
        <v>105</v>
      </c>
      <c r="F59" s="1" t="s">
        <v>5</v>
      </c>
      <c r="G59" s="1" t="s">
        <v>122</v>
      </c>
    </row>
    <row r="60" spans="1:7">
      <c r="A60" s="1" t="s">
        <v>123</v>
      </c>
      <c r="B60" s="1" t="s">
        <v>2</v>
      </c>
      <c r="C60" s="1" t="str">
        <f t="shared" si="0"/>
        <v>0157</v>
      </c>
      <c r="D60" s="1" t="s">
        <v>3</v>
      </c>
      <c r="E60" s="1" t="s">
        <v>105</v>
      </c>
      <c r="F60" s="1" t="s">
        <v>5</v>
      </c>
      <c r="G60" s="1" t="s">
        <v>124</v>
      </c>
    </row>
    <row r="61" spans="1:7">
      <c r="A61" s="1" t="s">
        <v>153</v>
      </c>
      <c r="B61" s="1" t="s">
        <v>2</v>
      </c>
      <c r="C61" s="1" t="str">
        <f t="shared" si="0"/>
        <v>0160</v>
      </c>
      <c r="D61" s="1" t="s">
        <v>3</v>
      </c>
      <c r="E61" s="1" t="s">
        <v>105</v>
      </c>
      <c r="F61" s="1" t="s">
        <v>5</v>
      </c>
      <c r="G61" s="1" t="s">
        <v>154</v>
      </c>
    </row>
    <row r="62" spans="1:7">
      <c r="A62" s="1" t="s">
        <v>125</v>
      </c>
      <c r="B62" s="1" t="s">
        <v>2</v>
      </c>
      <c r="C62" s="1" t="str">
        <f t="shared" si="0"/>
        <v>0161</v>
      </c>
      <c r="D62" s="1" t="s">
        <v>3</v>
      </c>
      <c r="E62" s="1" t="s">
        <v>105</v>
      </c>
      <c r="F62" s="1" t="s">
        <v>5</v>
      </c>
      <c r="G62" s="1" t="s">
        <v>126</v>
      </c>
    </row>
    <row r="63" spans="1:7">
      <c r="A63" s="1" t="s">
        <v>127</v>
      </c>
      <c r="B63" s="1" t="s">
        <v>2</v>
      </c>
      <c r="C63" s="1" t="str">
        <f t="shared" si="0"/>
        <v>0162</v>
      </c>
      <c r="D63" s="1" t="s">
        <v>3</v>
      </c>
      <c r="E63" s="1" t="s">
        <v>105</v>
      </c>
      <c r="F63" s="1" t="s">
        <v>5</v>
      </c>
      <c r="G63" s="1" t="s">
        <v>128</v>
      </c>
    </row>
    <row r="64" spans="1:7">
      <c r="A64" s="1" t="s">
        <v>129</v>
      </c>
      <c r="B64" s="1" t="s">
        <v>2</v>
      </c>
      <c r="C64" s="1" t="str">
        <f t="shared" si="0"/>
        <v>0163</v>
      </c>
      <c r="D64" s="1" t="s">
        <v>3</v>
      </c>
      <c r="E64" s="1" t="s">
        <v>105</v>
      </c>
      <c r="F64" s="1" t="s">
        <v>5</v>
      </c>
      <c r="G64" s="1" t="s">
        <v>130</v>
      </c>
    </row>
    <row r="65" spans="1:7">
      <c r="A65" s="1" t="s">
        <v>131</v>
      </c>
      <c r="B65" s="1" t="s">
        <v>2</v>
      </c>
      <c r="C65" s="1" t="str">
        <f t="shared" si="0"/>
        <v>0164</v>
      </c>
      <c r="D65" s="1" t="s">
        <v>3</v>
      </c>
      <c r="E65" s="1" t="s">
        <v>105</v>
      </c>
      <c r="F65" s="1" t="s">
        <v>8</v>
      </c>
      <c r="G65" s="1" t="s">
        <v>138</v>
      </c>
    </row>
    <row r="66" spans="1:7">
      <c r="A66" s="1" t="s">
        <v>132</v>
      </c>
      <c r="B66" s="1" t="s">
        <v>2</v>
      </c>
      <c r="C66" s="1" t="str">
        <f t="shared" si="0"/>
        <v>0165</v>
      </c>
      <c r="D66" s="1" t="s">
        <v>3</v>
      </c>
      <c r="E66" s="1" t="s">
        <v>105</v>
      </c>
      <c r="F66" s="1" t="s">
        <v>8</v>
      </c>
      <c r="G66" s="1" t="s">
        <v>137</v>
      </c>
    </row>
    <row r="67" spans="1:7">
      <c r="A67" s="1" t="s">
        <v>133</v>
      </c>
      <c r="B67" s="1" t="s">
        <v>2</v>
      </c>
      <c r="C67" s="1" t="str">
        <f t="shared" si="0"/>
        <v>0166</v>
      </c>
      <c r="D67" s="1" t="s">
        <v>3</v>
      </c>
      <c r="E67" s="1" t="s">
        <v>103</v>
      </c>
      <c r="F67" s="1" t="s">
        <v>5</v>
      </c>
      <c r="G67" s="1" t="s">
        <v>134</v>
      </c>
    </row>
    <row r="68" spans="1:7">
      <c r="A68" s="1" t="s">
        <v>135</v>
      </c>
      <c r="B68" s="1"/>
      <c r="C68" s="1"/>
      <c r="D68" s="1"/>
      <c r="E68" s="1"/>
      <c r="F68" s="1"/>
      <c r="G68" s="1"/>
    </row>
    <row r="70" spans="1:7">
      <c r="A70" s="2" t="s">
        <v>140</v>
      </c>
    </row>
    <row r="71" spans="1:7">
      <c r="A71" s="2" t="s">
        <v>141</v>
      </c>
    </row>
    <row r="72" spans="1:7">
      <c r="A72" s="2" t="s">
        <v>142</v>
      </c>
    </row>
    <row r="73" spans="1:7">
      <c r="A73" s="2" t="s">
        <v>143</v>
      </c>
    </row>
    <row r="74" spans="1:7">
      <c r="A74" s="2" t="s">
        <v>144</v>
      </c>
    </row>
    <row r="75" spans="1:7">
      <c r="A75" s="2" t="s">
        <v>145</v>
      </c>
    </row>
    <row r="76" spans="1:7">
      <c r="A76" s="2" t="s">
        <v>146</v>
      </c>
    </row>
    <row r="77" spans="1:7">
      <c r="A77" s="2" t="s">
        <v>147</v>
      </c>
    </row>
    <row r="78" spans="1:7">
      <c r="A78" s="2" t="s">
        <v>148</v>
      </c>
    </row>
    <row r="79" spans="1:7">
      <c r="A79" s="2" t="s">
        <v>149</v>
      </c>
    </row>
    <row r="80" spans="1:7">
      <c r="A80" s="2" t="s">
        <v>150</v>
      </c>
    </row>
    <row r="82" spans="1:1">
      <c r="A82" s="2" t="s">
        <v>151</v>
      </c>
    </row>
    <row r="84" spans="1:1">
      <c r="A84" s="2" t="s">
        <v>152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</dc:creator>
  <cp:lastModifiedBy>gid</cp:lastModifiedBy>
  <dcterms:created xsi:type="dcterms:W3CDTF">2023-07-14T07:10:42Z</dcterms:created>
  <dcterms:modified xsi:type="dcterms:W3CDTF">2023-07-14T09:34:56Z</dcterms:modified>
</cp:coreProperties>
</file>